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<sst xmlns="http://schemas.openxmlformats.org/spreadsheetml/2006/main" count="40" uniqueCount="40">
  <si>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附件1</t>
  </si>
  <si>
    <t>宜良县教育体育系统内2024年公开选调教师岗位计划表</t>
  </si>
  <si>
    <t>序号</t>
  </si>
  <si>
    <t>学校名称</t>
  </si>
  <si>
    <t>遴选学科</t>
  </si>
  <si>
    <t>总数</t>
  </si>
  <si>
    <t>岗位要求</t>
  </si>
  <si>
    <t>语文</t>
  </si>
  <si>
    <t>数学</t>
  </si>
  <si>
    <t>英语</t>
  </si>
  <si>
    <t>物理</t>
  </si>
  <si>
    <t>体育</t>
  </si>
  <si>
    <t>政治</t>
  </si>
  <si>
    <t>地理</t>
  </si>
  <si>
    <t>生物</t>
  </si>
  <si>
    <t>化学</t>
  </si>
  <si>
    <t>历史</t>
  </si>
  <si>
    <t>信息
技术</t>
  </si>
  <si>
    <t>音乐</t>
  </si>
  <si>
    <t>美术</t>
  </si>
  <si>
    <t>科学</t>
  </si>
  <si>
    <t>心理</t>
  </si>
  <si>
    <t>宜良县第一中学（高中）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</si>
  <si>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>具有高级中学（中等职业技术学校）及以上教师资格证；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具有报考学科相关教育背景或从事报考学科教学不低于</t>
    </r>
    <r>
      <rPr>
        <sz val="14"/>
        <color theme="1"/>
        <rFont val="Times New Roman"/>
        <charset val="134"/>
      </rPr>
      <t>2</t>
    </r>
    <r>
      <rPr>
        <sz val="14"/>
        <color theme="1"/>
        <rFont val="仿宋_GB2312"/>
        <charset val="134"/>
      </rPr>
      <t>年；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仿宋_GB2312"/>
        <charset val="134"/>
      </rPr>
      <t>具有大学本科及以上学历。</t>
    </r>
  </si>
  <si>
    <t>宜良县第二中学（高中）</t>
  </si>
  <si>
    <t>宜良县第一中学（初中）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</si>
  <si>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>具有初级中学及以上教师资格证；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具有报考学科相关教育背景或从事报考学科教学不低于</t>
    </r>
    <r>
      <rPr>
        <sz val="14"/>
        <color theme="1"/>
        <rFont val="Times New Roman"/>
        <charset val="134"/>
      </rPr>
      <t>2</t>
    </r>
    <r>
      <rPr>
        <sz val="14"/>
        <color theme="1"/>
        <rFont val="仿宋_GB2312"/>
        <charset val="134"/>
      </rPr>
      <t>年。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仿宋_GB2312"/>
        <charset val="134"/>
      </rPr>
      <t>具有大学本科及以上学历。</t>
    </r>
  </si>
  <si>
    <r>
      <rPr>
        <sz val="16"/>
        <color theme="1"/>
        <rFont val="仿宋_GB2312"/>
        <charset val="134"/>
      </rPr>
      <t>宜良县第三中学</t>
    </r>
  </si>
  <si>
    <r>
      <rPr>
        <sz val="16"/>
        <color theme="1"/>
        <rFont val="仿宋_GB2312"/>
        <charset val="134"/>
      </rPr>
      <t>宜良县第四中学</t>
    </r>
  </si>
  <si>
    <r>
      <rPr>
        <sz val="16"/>
        <color theme="1"/>
        <rFont val="仿宋_GB2312"/>
        <charset val="134"/>
      </rPr>
      <t>宜良县第六中学</t>
    </r>
  </si>
  <si>
    <r>
      <rPr>
        <sz val="16"/>
        <color theme="1"/>
        <rFont val="仿宋_GB2312"/>
        <charset val="134"/>
      </rPr>
      <t>宜良县第八中学</t>
    </r>
  </si>
  <si>
    <t>北航云南创新实验学校（初中）</t>
  </si>
  <si>
    <r>
      <rPr>
        <sz val="16"/>
        <color theme="1"/>
        <rFont val="仿宋_GB2312"/>
        <charset val="134"/>
      </rPr>
      <t>宜良县匡山小学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</si>
  <si>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>具有小学及以上教师资格证；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具有报考学科相关教育背景或从事报考学科教学不低于</t>
    </r>
    <r>
      <rPr>
        <sz val="14"/>
        <color theme="1"/>
        <rFont val="Times New Roman"/>
        <charset val="134"/>
      </rPr>
      <t>2</t>
    </r>
    <r>
      <rPr>
        <sz val="14"/>
        <color theme="1"/>
        <rFont val="仿宋_GB2312"/>
        <charset val="134"/>
      </rPr>
      <t>年。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仿宋_GB2312"/>
        <charset val="134"/>
      </rPr>
      <t>具有大学专科及以上学历。</t>
    </r>
  </si>
  <si>
    <r>
      <rPr>
        <sz val="16"/>
        <color theme="1"/>
        <rFont val="仿宋_GB2312"/>
        <charset val="134"/>
      </rPr>
      <t>宜良县清远小学</t>
    </r>
  </si>
  <si>
    <r>
      <rPr>
        <sz val="16"/>
        <rFont val="仿宋_GB2312"/>
        <charset val="134"/>
      </rPr>
      <t>宜良县李毛营小学</t>
    </r>
  </si>
  <si>
    <r>
      <rPr>
        <sz val="16"/>
        <rFont val="仿宋_GB2312"/>
        <charset val="134"/>
      </rPr>
      <t>宜良县金星小学</t>
    </r>
  </si>
  <si>
    <r>
      <rPr>
        <sz val="16"/>
        <rFont val="仿宋_GB2312"/>
        <charset val="134"/>
      </rPr>
      <t>宜良县永新小学</t>
    </r>
  </si>
  <si>
    <r>
      <rPr>
        <sz val="16"/>
        <color theme="1"/>
        <rFont val="仿宋_GB2312"/>
        <charset val="134"/>
      </rPr>
      <t>合计</t>
    </r>
  </si>
  <si>
    <t>小学60、初中69、高中12，共141人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</si>
</sst>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2"/>
      <color theme="1"/>
      <name val="方正小标宋简体"/>
      <charset val="134"/>
    </font>
    <font>
      <sz val="16"/>
      <color theme="1"/>
      <name val="宋体"/>
      <charset val="134"/>
    </font>
    <font>
      <sz val="16"/>
      <color theme="1"/>
      <name val="仿宋_GB2312"/>
      <charset val="134"/>
    </font>
    <font>
      <sz val="14"/>
      <name val="仿宋_GB2312"/>
      <charset val="134"/>
    </font>
    <font>
      <sz val="16"/>
      <name val="Times New Roman"/>
      <charset val="134"/>
    </font>
    <font>
      <sz val="14"/>
      <color theme="1"/>
      <name val="等线"/>
      <charset val="134"/>
      <scheme val="minor"/>
    </font>
    <font>
      <sz val="14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4"/>
      <color theme="1"/>
      <name val="仿宋_GB2312"/>
      <charset val="134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topLeftCell="D1" workbookViewId="0">
      <selection activeCell="U8" sqref="U8"/>
    </sheetView>
  </sheetViews>
  <sheetFormatPr defaultColWidth="9" defaultRowHeight="13.5"/>
  <cols>
    <col min="1" max="1" width="9" style="3"/>
    <col min="2" max="2" width="39.6333333333333" style="3" customWidth="1"/>
    <col min="3" max="17" width="6.63333333333333" style="3" customWidth="1"/>
    <col min="18" max="18" width="9" style="3"/>
    <col min="19" max="19" width="86.775" style="3" customWidth="1"/>
    <col min="20" max="16384" width="9" style="3"/>
  </cols>
  <sheetData>
    <row r="1" spans="1:17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8.5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20.25" spans="1:19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5" t="s">
        <v>5</v>
      </c>
      <c r="S3" s="15" t="s">
        <v>6</v>
      </c>
    </row>
    <row r="4" s="1" customFormat="1" ht="40.5" spans="1:19">
      <c r="A4" s="7"/>
      <c r="B4" s="7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14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16"/>
      <c r="S4" s="16"/>
    </row>
    <row r="5" s="2" customFormat="1" ht="30" customHeight="1" spans="1:19">
      <c r="A5" s="8">
        <v>1</v>
      </c>
      <c r="B5" s="9" t="s">
        <v>22</v>
      </c>
      <c r="C5" s="8"/>
      <c r="D5" s="8">
        <v>1</v>
      </c>
      <c r="E5" s="8"/>
      <c r="F5" s="8"/>
      <c r="G5" s="8"/>
      <c r="H5" s="8"/>
      <c r="I5" s="8"/>
      <c r="J5" s="8"/>
      <c r="K5" s="8">
        <v>1</v>
      </c>
      <c r="L5" s="8"/>
      <c r="M5" s="8"/>
      <c r="N5" s="8"/>
      <c r="O5" s="8"/>
      <c r="P5" s="8"/>
      <c r="Q5" s="8"/>
      <c r="R5" s="8">
        <f>SUM(C5:Q5)</f>
        <v>2</v>
      </c>
      <c r="S5" s="17" t="s">
        <v>23</v>
      </c>
    </row>
    <row r="6" s="2" customFormat="1" ht="30" customHeight="1" spans="1:19">
      <c r="A6" s="8">
        <v>2</v>
      </c>
      <c r="B6" s="10" t="s">
        <v>24</v>
      </c>
      <c r="C6" s="8">
        <v>2</v>
      </c>
      <c r="D6" s="8">
        <v>2</v>
      </c>
      <c r="E6" s="8">
        <v>2</v>
      </c>
      <c r="F6" s="8">
        <v>1</v>
      </c>
      <c r="G6" s="8"/>
      <c r="H6" s="8">
        <v>2</v>
      </c>
      <c r="I6" s="8"/>
      <c r="J6" s="8"/>
      <c r="K6" s="8"/>
      <c r="L6" s="8"/>
      <c r="M6" s="8">
        <v>1</v>
      </c>
      <c r="N6" s="8"/>
      <c r="O6" s="8"/>
      <c r="P6" s="8"/>
      <c r="Q6" s="8"/>
      <c r="R6" s="8">
        <f>SUM(C6:Q6)</f>
        <v>10</v>
      </c>
      <c r="S6" s="17"/>
    </row>
    <row r="7" s="2" customFormat="1" ht="30" customHeight="1" spans="1:19">
      <c r="A7" s="8">
        <v>3</v>
      </c>
      <c r="B7" s="10" t="s">
        <v>25</v>
      </c>
      <c r="C7" s="8">
        <v>2</v>
      </c>
      <c r="D7" s="8">
        <v>1</v>
      </c>
      <c r="E7" s="8">
        <v>2</v>
      </c>
      <c r="F7" s="8">
        <v>1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/>
      <c r="Q7" s="8"/>
      <c r="R7" s="8">
        <f>SUM(C7:Q7)</f>
        <v>7</v>
      </c>
      <c r="S7" s="17" t="s">
        <v>26</v>
      </c>
    </row>
    <row r="8" s="2" customFormat="1" ht="30" customHeight="1" spans="1:19">
      <c r="A8" s="8">
        <v>4</v>
      </c>
      <c r="B8" s="8" t="s">
        <v>27</v>
      </c>
      <c r="C8" s="8">
        <v>5</v>
      </c>
      <c r="D8" s="8">
        <v>2</v>
      </c>
      <c r="E8" s="8">
        <v>1</v>
      </c>
      <c r="F8" s="8">
        <v>3</v>
      </c>
      <c r="G8" s="8">
        <v>1</v>
      </c>
      <c r="H8" s="8">
        <v>4</v>
      </c>
      <c r="I8" s="8">
        <v>1</v>
      </c>
      <c r="J8" s="8">
        <v>3</v>
      </c>
      <c r="K8" s="8">
        <v>3</v>
      </c>
      <c r="L8" s="8">
        <v>4</v>
      </c>
      <c r="M8" s="8">
        <v>1</v>
      </c>
      <c r="N8" s="8"/>
      <c r="O8" s="8"/>
      <c r="P8" s="8"/>
      <c r="Q8" s="8">
        <v>1</v>
      </c>
      <c r="R8" s="8">
        <f t="shared" ref="R6:R17" si="0">SUM(C8:Q8)</f>
        <v>29</v>
      </c>
      <c r="S8" s="17"/>
    </row>
    <row r="9" s="2" customFormat="1" ht="30" customHeight="1" spans="1:19">
      <c r="A9" s="8">
        <v>5</v>
      </c>
      <c r="B9" s="8" t="s">
        <v>28</v>
      </c>
      <c r="C9" s="8">
        <v>1</v>
      </c>
      <c r="D9" s="8">
        <v>3</v>
      </c>
      <c r="E9" s="8">
        <v>1</v>
      </c>
      <c r="F9" s="8">
        <v>1</v>
      </c>
      <c r="G9" s="8">
        <v>1</v>
      </c>
      <c r="H9" s="8">
        <v>2</v>
      </c>
      <c r="I9" s="8">
        <v>2</v>
      </c>
      <c r="J9" s="8">
        <v>1</v>
      </c>
      <c r="K9" s="8"/>
      <c r="L9" s="8">
        <v>1</v>
      </c>
      <c r="M9" s="8">
        <v>1</v>
      </c>
      <c r="N9" s="8">
        <v>1</v>
      </c>
      <c r="O9" s="8"/>
      <c r="P9" s="8"/>
      <c r="Q9" s="8"/>
      <c r="R9" s="8">
        <f t="shared" si="0"/>
        <v>15</v>
      </c>
      <c r="S9" s="17"/>
    </row>
    <row r="10" s="2" customFormat="1" ht="30" customHeight="1" spans="1:19">
      <c r="A10" s="8">
        <v>6</v>
      </c>
      <c r="B10" s="8" t="s">
        <v>29</v>
      </c>
      <c r="C10" s="8">
        <v>1</v>
      </c>
      <c r="D10" s="8">
        <v>2</v>
      </c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f t="shared" si="0"/>
        <v>4</v>
      </c>
      <c r="S10" s="17"/>
    </row>
    <row r="11" s="2" customFormat="1" ht="30" customHeight="1" spans="1:19">
      <c r="A11" s="8">
        <v>7</v>
      </c>
      <c r="B11" s="8" t="s">
        <v>30</v>
      </c>
      <c r="C11" s="8"/>
      <c r="D11" s="8"/>
      <c r="E11" s="8"/>
      <c r="F11" s="8">
        <v>1</v>
      </c>
      <c r="G11" s="8"/>
      <c r="H11" s="8"/>
      <c r="I11" s="8"/>
      <c r="J11" s="8">
        <v>1</v>
      </c>
      <c r="K11" s="8">
        <v>1</v>
      </c>
      <c r="L11" s="8"/>
      <c r="M11" s="8"/>
      <c r="N11" s="8"/>
      <c r="O11" s="8"/>
      <c r="P11" s="8"/>
      <c r="Q11" s="8"/>
      <c r="R11" s="8">
        <f t="shared" si="0"/>
        <v>3</v>
      </c>
      <c r="S11" s="17"/>
    </row>
    <row r="12" s="2" customFormat="1" ht="30" customHeight="1" spans="1:19">
      <c r="A12" s="8">
        <v>8</v>
      </c>
      <c r="B12" s="11" t="s">
        <v>31</v>
      </c>
      <c r="C12" s="8">
        <v>3</v>
      </c>
      <c r="D12" s="8">
        <v>1</v>
      </c>
      <c r="E12" s="8"/>
      <c r="F12" s="8"/>
      <c r="G12" s="8"/>
      <c r="H12" s="8"/>
      <c r="I12" s="8">
        <v>1</v>
      </c>
      <c r="J12" s="8"/>
      <c r="K12" s="8"/>
      <c r="L12" s="8">
        <v>3</v>
      </c>
      <c r="M12" s="8"/>
      <c r="N12" s="8">
        <v>2</v>
      </c>
      <c r="O12" s="8">
        <v>1</v>
      </c>
      <c r="P12" s="8"/>
      <c r="Q12" s="8"/>
      <c r="R12" s="8">
        <f t="shared" si="0"/>
        <v>11</v>
      </c>
      <c r="S12" s="17"/>
    </row>
    <row r="13" s="2" customFormat="1" ht="30" customHeight="1" spans="1:19">
      <c r="A13" s="8">
        <v>9</v>
      </c>
      <c r="B13" s="8" t="s">
        <v>32</v>
      </c>
      <c r="C13" s="8">
        <v>8</v>
      </c>
      <c r="D13" s="8">
        <v>10</v>
      </c>
      <c r="E13" s="8">
        <v>1</v>
      </c>
      <c r="F13" s="8"/>
      <c r="G13" s="8">
        <v>5</v>
      </c>
      <c r="H13" s="8"/>
      <c r="I13" s="8"/>
      <c r="J13" s="8"/>
      <c r="K13" s="8"/>
      <c r="L13" s="8"/>
      <c r="M13" s="8"/>
      <c r="N13" s="8">
        <v>2</v>
      </c>
      <c r="O13" s="8">
        <v>1</v>
      </c>
      <c r="P13" s="8"/>
      <c r="Q13" s="8"/>
      <c r="R13" s="8">
        <v>27</v>
      </c>
      <c r="S13" s="17" t="s">
        <v>33</v>
      </c>
    </row>
    <row r="14" s="2" customFormat="1" ht="30" customHeight="1" spans="1:19">
      <c r="A14" s="8">
        <v>10</v>
      </c>
      <c r="B14" s="8" t="s">
        <v>34</v>
      </c>
      <c r="C14" s="8">
        <v>7</v>
      </c>
      <c r="D14" s="8">
        <v>6</v>
      </c>
      <c r="E14" s="8">
        <v>2</v>
      </c>
      <c r="F14" s="8"/>
      <c r="G14" s="8">
        <v>4</v>
      </c>
      <c r="H14" s="8"/>
      <c r="I14" s="8"/>
      <c r="J14" s="8"/>
      <c r="K14" s="8"/>
      <c r="L14" s="8"/>
      <c r="M14" s="8"/>
      <c r="N14" s="8"/>
      <c r="O14" s="8"/>
      <c r="P14" s="8">
        <v>1</v>
      </c>
      <c r="Q14" s="8"/>
      <c r="R14" s="8">
        <v>20</v>
      </c>
      <c r="S14" s="18"/>
    </row>
    <row r="15" s="2" customFormat="1" ht="30" customHeight="1" spans="1:19">
      <c r="A15" s="8">
        <v>11</v>
      </c>
      <c r="B15" s="12" t="s">
        <v>35</v>
      </c>
      <c r="C15" s="8">
        <v>3</v>
      </c>
      <c r="D15" s="8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f t="shared" si="0"/>
        <v>5</v>
      </c>
      <c r="S15" s="18"/>
    </row>
    <row r="16" s="2" customFormat="1" ht="30" customHeight="1" spans="1:19">
      <c r="A16" s="8">
        <v>12</v>
      </c>
      <c r="B16" s="12" t="s">
        <v>36</v>
      </c>
      <c r="C16" s="8">
        <v>2</v>
      </c>
      <c r="D16" s="8">
        <v>1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0"/>
        <v>4</v>
      </c>
      <c r="S16" s="18"/>
    </row>
    <row r="17" s="2" customFormat="1" ht="30" customHeight="1" spans="1:19">
      <c r="A17" s="8">
        <v>13</v>
      </c>
      <c r="B17" s="12" t="s">
        <v>37</v>
      </c>
      <c r="C17" s="8">
        <v>1</v>
      </c>
      <c r="D17" s="8">
        <v>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f t="shared" si="0"/>
        <v>4</v>
      </c>
      <c r="S17" s="18"/>
    </row>
    <row r="18" s="2" customFormat="1" ht="30" customHeight="1" spans="1:18">
      <c r="A18" s="8" t="s">
        <v>38</v>
      </c>
      <c r="B18" s="8"/>
      <c r="C18" s="8">
        <f>SUM(C5:C17)</f>
        <v>35</v>
      </c>
      <c r="D18" s="8">
        <f t="shared" ref="D18:R18" si="1">SUM(D5:D17)</f>
        <v>34</v>
      </c>
      <c r="E18" s="8">
        <f t="shared" si="1"/>
        <v>11</v>
      </c>
      <c r="F18" s="8">
        <f t="shared" si="1"/>
        <v>7</v>
      </c>
      <c r="G18" s="8">
        <f t="shared" si="1"/>
        <v>11</v>
      </c>
      <c r="H18" s="8">
        <f t="shared" si="1"/>
        <v>8</v>
      </c>
      <c r="I18" s="8">
        <f t="shared" si="1"/>
        <v>4</v>
      </c>
      <c r="J18" s="8">
        <f t="shared" si="1"/>
        <v>5</v>
      </c>
      <c r="K18" s="8">
        <f t="shared" si="1"/>
        <v>5</v>
      </c>
      <c r="L18" s="8">
        <f t="shared" si="1"/>
        <v>9</v>
      </c>
      <c r="M18" s="8">
        <f t="shared" si="1"/>
        <v>3</v>
      </c>
      <c r="N18" s="8">
        <f t="shared" si="1"/>
        <v>5</v>
      </c>
      <c r="O18" s="8">
        <f t="shared" si="1"/>
        <v>2</v>
      </c>
      <c r="P18" s="8">
        <f t="shared" si="1"/>
        <v>1</v>
      </c>
      <c r="Q18" s="8">
        <f t="shared" si="1"/>
        <v>1</v>
      </c>
      <c r="R18" s="8">
        <f t="shared" si="1"/>
        <v>141</v>
      </c>
    </row>
    <row r="19" ht="18.75" spans="1:17">
      <c r="A19" s="13" t="s">
        <v>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mergeCells count="11">
    <mergeCell ref="A2:S2"/>
    <mergeCell ref="C3:Q3"/>
    <mergeCell ref="A18:B18"/>
    <mergeCell ref="A19:Q19"/>
    <mergeCell ref="A3:A4"/>
    <mergeCell ref="B3:B4"/>
    <mergeCell ref="R3:R4"/>
    <mergeCell ref="S3:S4"/>
    <mergeCell ref="S5:S6"/>
    <mergeCell ref="S7:S12"/>
    <mergeCell ref="S13:S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dcterms:modified xsi:type="dcterms:W3CDTF">2024-06-22T01:12:08Z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