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汇总" sheetId="4" r:id="rId1"/>
  </sheets>
  <definedNames>
    <definedName name="_xlnm.Print_Titles" localSheetId="0">汇总!$3:$6</definedName>
  </definedNames>
  <calcPr calcId="125725"/>
</workbook>
</file>

<file path=xl/calcChain.xml><?xml version="1.0" encoding="utf-8"?>
<calcChain xmlns="http://schemas.openxmlformats.org/spreadsheetml/2006/main">
  <c r="AH118" i="4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6"/>
  <c r="AH38"/>
  <c r="AH37"/>
  <c r="AH35"/>
  <c r="AH34"/>
  <c r="AH8" l="1"/>
  <c r="AH9"/>
  <c r="AH10"/>
  <c r="AH12"/>
  <c r="AH13"/>
  <c r="AH11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7"/>
</calcChain>
</file>

<file path=xl/comments1.xml><?xml version="1.0" encoding="utf-8"?>
<comments xmlns="http://schemas.openxmlformats.org/spreadsheetml/2006/main">
  <authors>
    <author>作者</author>
  </authors>
  <commentList>
    <comment ref="J21" authorId="0">
      <text>
        <r>
          <rPr>
            <b/>
            <sz val="9"/>
            <color indexed="81"/>
            <rFont val="宋体"/>
            <family val="3"/>
            <charset val="134"/>
          </rPr>
          <t>在百色市教育局认定</t>
        </r>
      </text>
    </comment>
  </commentList>
</comments>
</file>

<file path=xl/sharedStrings.xml><?xml version="1.0" encoding="utf-8"?>
<sst xmlns="http://schemas.openxmlformats.org/spreadsheetml/2006/main" count="820" uniqueCount="228">
  <si>
    <t>序号</t>
    <phoneticPr fontId="1" type="noConversion"/>
  </si>
  <si>
    <t>姓名</t>
    <phoneticPr fontId="1" type="noConversion"/>
  </si>
  <si>
    <t>学历</t>
    <phoneticPr fontId="1" type="noConversion"/>
  </si>
  <si>
    <t>普通话等级</t>
    <phoneticPr fontId="1" type="noConversion"/>
  </si>
  <si>
    <t>得分</t>
    <phoneticPr fontId="1" type="noConversion"/>
  </si>
  <si>
    <t xml:space="preserve">学历分值 </t>
    <phoneticPr fontId="1" type="noConversion"/>
  </si>
  <si>
    <t xml:space="preserve">教师资格证分值 </t>
    <phoneticPr fontId="1" type="noConversion"/>
  </si>
  <si>
    <t>教师资格证名称</t>
    <phoneticPr fontId="1" type="noConversion"/>
  </si>
  <si>
    <t>师范毕业生分值</t>
    <phoneticPr fontId="1" type="noConversion"/>
  </si>
  <si>
    <t>是否师范生</t>
    <phoneticPr fontId="1" type="noConversion"/>
  </si>
  <si>
    <t>普通话等级分值</t>
    <phoneticPr fontId="1" type="noConversion"/>
  </si>
  <si>
    <t>参加西部支教半年以上分值</t>
    <phoneticPr fontId="1" type="noConversion"/>
  </si>
  <si>
    <t>荣誉证书分值</t>
    <phoneticPr fontId="1" type="noConversion"/>
  </si>
  <si>
    <t>总分</t>
    <phoneticPr fontId="1" type="noConversion"/>
  </si>
  <si>
    <t>杨富琮</t>
    <phoneticPr fontId="1" type="noConversion"/>
  </si>
  <si>
    <t>本科</t>
    <phoneticPr fontId="1" type="noConversion"/>
  </si>
  <si>
    <t>是</t>
    <phoneticPr fontId="1" type="noConversion"/>
  </si>
  <si>
    <t>二级乙等</t>
    <phoneticPr fontId="1" type="noConversion"/>
  </si>
  <si>
    <t>黄婧</t>
    <phoneticPr fontId="1" type="noConversion"/>
  </si>
  <si>
    <t>高级中学</t>
    <phoneticPr fontId="1" type="noConversion"/>
  </si>
  <si>
    <t>二级甲等</t>
    <phoneticPr fontId="1" type="noConversion"/>
  </si>
  <si>
    <t>李兰花</t>
    <phoneticPr fontId="1" type="noConversion"/>
  </si>
  <si>
    <t>初级中学</t>
    <phoneticPr fontId="1" type="noConversion"/>
  </si>
  <si>
    <t>龚国臻</t>
    <phoneticPr fontId="1" type="noConversion"/>
  </si>
  <si>
    <t>吴彦佳</t>
    <phoneticPr fontId="1" type="noConversion"/>
  </si>
  <si>
    <t>黄定官</t>
    <phoneticPr fontId="1" type="noConversion"/>
  </si>
  <si>
    <t>丰云</t>
    <phoneticPr fontId="1" type="noConversion"/>
  </si>
  <si>
    <t>王菊</t>
    <phoneticPr fontId="1" type="noConversion"/>
  </si>
  <si>
    <t>初中体育</t>
    <phoneticPr fontId="1" type="noConversion"/>
  </si>
  <si>
    <t>本科</t>
    <phoneticPr fontId="1" type="noConversion"/>
  </si>
  <si>
    <t>高级中学</t>
    <phoneticPr fontId="1" type="noConversion"/>
  </si>
  <si>
    <t>是</t>
    <phoneticPr fontId="1" type="noConversion"/>
  </si>
  <si>
    <t>牟灵</t>
    <phoneticPr fontId="1" type="noConversion"/>
  </si>
  <si>
    <t>兰启赢</t>
    <phoneticPr fontId="1" type="noConversion"/>
  </si>
  <si>
    <t>姚名茶</t>
    <phoneticPr fontId="1" type="noConversion"/>
  </si>
  <si>
    <t>陈磊</t>
    <phoneticPr fontId="1" type="noConversion"/>
  </si>
  <si>
    <t>林仁锋</t>
    <phoneticPr fontId="1" type="noConversion"/>
  </si>
  <si>
    <t>李庄</t>
    <phoneticPr fontId="1" type="noConversion"/>
  </si>
  <si>
    <t>吴再顺</t>
    <phoneticPr fontId="1" type="noConversion"/>
  </si>
  <si>
    <t>初级中学</t>
    <phoneticPr fontId="1" type="noConversion"/>
  </si>
  <si>
    <t>招聘岗位</t>
    <phoneticPr fontId="1" type="noConversion"/>
  </si>
  <si>
    <t>计划招聘
人数</t>
    <phoneticPr fontId="1" type="noConversion"/>
  </si>
  <si>
    <t>初中美术</t>
    <phoneticPr fontId="1" type="noConversion"/>
  </si>
  <si>
    <t>按1：3比例进入面试人数</t>
    <phoneticPr fontId="1" type="noConversion"/>
  </si>
  <si>
    <t>毕业
类型</t>
    <phoneticPr fontId="1" type="noConversion"/>
  </si>
  <si>
    <t>小计</t>
    <phoneticPr fontId="1" type="noConversion"/>
  </si>
  <si>
    <t>省部级
2分</t>
    <phoneticPr fontId="1" type="noConversion"/>
  </si>
  <si>
    <t>国家级
3分</t>
    <phoneticPr fontId="1" type="noConversion"/>
  </si>
  <si>
    <t>应届</t>
    <phoneticPr fontId="1" type="noConversion"/>
  </si>
  <si>
    <t>往届</t>
    <phoneticPr fontId="1" type="noConversion"/>
  </si>
  <si>
    <t xml:space="preserve">  </t>
    <phoneticPr fontId="1" type="noConversion"/>
  </si>
  <si>
    <t>小学体育</t>
    <phoneticPr fontId="1" type="noConversion"/>
  </si>
  <si>
    <t>玉露</t>
    <phoneticPr fontId="1" type="noConversion"/>
  </si>
  <si>
    <t>陆林英</t>
    <phoneticPr fontId="1" type="noConversion"/>
  </si>
  <si>
    <t>郑维秀</t>
    <phoneticPr fontId="1" type="noConversion"/>
  </si>
  <si>
    <t>冯杰尧</t>
    <phoneticPr fontId="1" type="noConversion"/>
  </si>
  <si>
    <t>冯城</t>
    <phoneticPr fontId="1" type="noConversion"/>
  </si>
  <si>
    <t>梁志雄</t>
    <phoneticPr fontId="1" type="noConversion"/>
  </si>
  <si>
    <t>杨序田</t>
    <phoneticPr fontId="1" type="noConversion"/>
  </si>
  <si>
    <t>唐振双</t>
    <phoneticPr fontId="1" type="noConversion"/>
  </si>
  <si>
    <t>常禹帆</t>
    <phoneticPr fontId="1" type="noConversion"/>
  </si>
  <si>
    <t>黄克定</t>
    <phoneticPr fontId="1" type="noConversion"/>
  </si>
  <si>
    <t>尹明懂</t>
    <phoneticPr fontId="1" type="noConversion"/>
  </si>
  <si>
    <t>韦立湛</t>
    <phoneticPr fontId="1" type="noConversion"/>
  </si>
  <si>
    <t>杨银春</t>
    <phoneticPr fontId="1" type="noConversion"/>
  </si>
  <si>
    <t>谭珺心</t>
    <phoneticPr fontId="1" type="noConversion"/>
  </si>
  <si>
    <t>王志星</t>
    <phoneticPr fontId="1" type="noConversion"/>
  </si>
  <si>
    <t>莫享利</t>
    <phoneticPr fontId="1" type="noConversion"/>
  </si>
  <si>
    <t>大专</t>
    <phoneticPr fontId="1" type="noConversion"/>
  </si>
  <si>
    <t>卢金颖</t>
    <phoneticPr fontId="1" type="noConversion"/>
  </si>
  <si>
    <t>苏立尚</t>
    <phoneticPr fontId="1" type="noConversion"/>
  </si>
  <si>
    <t>小学体育</t>
    <phoneticPr fontId="1" type="noConversion"/>
  </si>
  <si>
    <t>是</t>
    <phoneticPr fontId="1" type="noConversion"/>
  </si>
  <si>
    <t>是</t>
    <phoneticPr fontId="1" type="noConversion"/>
  </si>
  <si>
    <t>大专</t>
    <phoneticPr fontId="1" type="noConversion"/>
  </si>
  <si>
    <t>高级中学</t>
    <phoneticPr fontId="1" type="noConversion"/>
  </si>
  <si>
    <t>三级甲等</t>
    <phoneticPr fontId="1" type="noConversion"/>
  </si>
  <si>
    <t>二级甲等</t>
    <phoneticPr fontId="1" type="noConversion"/>
  </si>
  <si>
    <t>高级中学</t>
    <phoneticPr fontId="1" type="noConversion"/>
  </si>
  <si>
    <t>二级乙等</t>
    <phoneticPr fontId="1" type="noConversion"/>
  </si>
  <si>
    <t>三级甲等</t>
    <phoneticPr fontId="1" type="noConversion"/>
  </si>
  <si>
    <t>地市（厅）级或校级
1分</t>
    <phoneticPr fontId="1" type="noConversion"/>
  </si>
  <si>
    <t>优秀大学毕业生3分
（不能重复赋分，取最高奖项）</t>
    <phoneticPr fontId="1" type="noConversion"/>
  </si>
  <si>
    <t>三好学生3分
（不能重复赋分，取最高奖项）</t>
    <phoneticPr fontId="1" type="noConversion"/>
  </si>
  <si>
    <t>优秀学生干部3分
（不能重复赋分，取最高奖项）</t>
    <phoneticPr fontId="1" type="noConversion"/>
  </si>
  <si>
    <t>自评分</t>
    <phoneticPr fontId="1" type="noConversion"/>
  </si>
  <si>
    <t>否</t>
  </si>
  <si>
    <t>否</t>
    <phoneticPr fontId="1" type="noConversion"/>
  </si>
  <si>
    <t>遴选面试人员量化评分审核得分</t>
    <phoneticPr fontId="1" type="noConversion"/>
  </si>
  <si>
    <t>无</t>
  </si>
  <si>
    <t>无</t>
    <phoneticPr fontId="1" type="noConversion"/>
  </si>
  <si>
    <t>大学期间政府奖学金3分（不能重复赋分，取最高奖项）</t>
    <phoneticPr fontId="1" type="noConversion"/>
  </si>
  <si>
    <t>往届</t>
    <phoneticPr fontId="1" type="noConversion"/>
  </si>
  <si>
    <t>本科</t>
    <phoneticPr fontId="1" type="noConversion"/>
  </si>
  <si>
    <t>高级中学</t>
    <phoneticPr fontId="1" type="noConversion"/>
  </si>
  <si>
    <t>往届</t>
    <phoneticPr fontId="1" type="noConversion"/>
  </si>
  <si>
    <t>小学语文</t>
    <phoneticPr fontId="1" type="noConversion"/>
  </si>
  <si>
    <t>陆永芬</t>
    <phoneticPr fontId="1" type="noConversion"/>
  </si>
  <si>
    <t>小学</t>
    <phoneticPr fontId="1" type="noConversion"/>
  </si>
  <si>
    <t>二甲</t>
    <phoneticPr fontId="1" type="noConversion"/>
  </si>
  <si>
    <t>周克树</t>
    <phoneticPr fontId="1" type="noConversion"/>
  </si>
  <si>
    <t>二乙</t>
    <phoneticPr fontId="1" type="noConversion"/>
  </si>
  <si>
    <t>韦慧</t>
    <phoneticPr fontId="1" type="noConversion"/>
  </si>
  <si>
    <t>初中</t>
    <phoneticPr fontId="1" type="noConversion"/>
  </si>
  <si>
    <t>卢雪良</t>
    <phoneticPr fontId="1" type="noConversion"/>
  </si>
  <si>
    <t>陆玉琨</t>
    <phoneticPr fontId="1" type="noConversion"/>
  </si>
  <si>
    <t>优秀实习生、比赛类奖项不符合加分条件。</t>
    <phoneticPr fontId="1" type="noConversion"/>
  </si>
  <si>
    <t>黄兰晶</t>
    <phoneticPr fontId="1" type="noConversion"/>
  </si>
  <si>
    <t>专科</t>
    <phoneticPr fontId="1" type="noConversion"/>
  </si>
  <si>
    <t>韦丹</t>
    <phoneticPr fontId="1" type="noConversion"/>
  </si>
  <si>
    <t>二级甲等得4分。</t>
    <phoneticPr fontId="1" type="noConversion"/>
  </si>
  <si>
    <t>韦艳梅</t>
    <phoneticPr fontId="1" type="noConversion"/>
  </si>
  <si>
    <t>颜小芳</t>
    <phoneticPr fontId="1" type="noConversion"/>
  </si>
  <si>
    <t>黄玉</t>
    <phoneticPr fontId="1" type="noConversion"/>
  </si>
  <si>
    <t>杨秀彩</t>
    <phoneticPr fontId="1" type="noConversion"/>
  </si>
  <si>
    <t>牙东阳</t>
    <phoneticPr fontId="1" type="noConversion"/>
  </si>
  <si>
    <t>本科学历不符合条件，大专学历符合条件，加1分。</t>
    <phoneticPr fontId="1" type="noConversion"/>
  </si>
  <si>
    <t>王文艳</t>
    <phoneticPr fontId="1" type="noConversion"/>
  </si>
  <si>
    <t>陆森</t>
    <phoneticPr fontId="1" type="noConversion"/>
  </si>
  <si>
    <t>周小丽</t>
    <phoneticPr fontId="1" type="noConversion"/>
  </si>
  <si>
    <t>龙丽娜</t>
    <phoneticPr fontId="1" type="noConversion"/>
  </si>
  <si>
    <t>罗荣荣</t>
    <phoneticPr fontId="1" type="noConversion"/>
  </si>
  <si>
    <t>高中</t>
    <phoneticPr fontId="1" type="noConversion"/>
  </si>
  <si>
    <t>陆思美</t>
    <phoneticPr fontId="1" type="noConversion"/>
  </si>
  <si>
    <t>陆文艺</t>
    <phoneticPr fontId="1" type="noConversion"/>
  </si>
  <si>
    <t>黄秀芳</t>
    <phoneticPr fontId="1" type="noConversion"/>
  </si>
  <si>
    <t>许倩</t>
    <phoneticPr fontId="1" type="noConversion"/>
  </si>
  <si>
    <t>比赛类奖项不符合加分条件。</t>
    <phoneticPr fontId="1" type="noConversion"/>
  </si>
  <si>
    <t>刘美琪</t>
    <phoneticPr fontId="1" type="noConversion"/>
  </si>
  <si>
    <t>吴国平</t>
    <phoneticPr fontId="1" type="noConversion"/>
  </si>
  <si>
    <t>蒙艳丽</t>
    <phoneticPr fontId="1" type="noConversion"/>
  </si>
  <si>
    <t>陈金妮</t>
    <phoneticPr fontId="1" type="noConversion"/>
  </si>
  <si>
    <t>刘松灵</t>
    <phoneticPr fontId="1" type="noConversion"/>
  </si>
  <si>
    <t>黄明珠</t>
    <phoneticPr fontId="1" type="noConversion"/>
  </si>
  <si>
    <t>韦小芳</t>
    <phoneticPr fontId="1" type="noConversion"/>
  </si>
  <si>
    <t>陈小泽</t>
    <phoneticPr fontId="1" type="noConversion"/>
  </si>
  <si>
    <t>周夏</t>
    <phoneticPr fontId="1" type="noConversion"/>
  </si>
  <si>
    <t>黄彤</t>
    <phoneticPr fontId="1" type="noConversion"/>
  </si>
  <si>
    <t>黄雄艳</t>
    <phoneticPr fontId="1" type="noConversion"/>
  </si>
  <si>
    <t>彭小俞</t>
    <phoneticPr fontId="1" type="noConversion"/>
  </si>
  <si>
    <t>卢丽微</t>
    <phoneticPr fontId="1" type="noConversion"/>
  </si>
  <si>
    <t>黄秋潼</t>
    <phoneticPr fontId="1" type="noConversion"/>
  </si>
  <si>
    <t>王正盼</t>
    <phoneticPr fontId="1" type="noConversion"/>
  </si>
  <si>
    <t>覃婷婷</t>
    <phoneticPr fontId="1" type="noConversion"/>
  </si>
  <si>
    <t>未提供二级甲等证书。</t>
    <phoneticPr fontId="1" type="noConversion"/>
  </si>
  <si>
    <t>唐凤晴</t>
    <phoneticPr fontId="1" type="noConversion"/>
  </si>
  <si>
    <t>何超立</t>
    <phoneticPr fontId="1" type="noConversion"/>
  </si>
  <si>
    <t>韦李香</t>
    <phoneticPr fontId="1" type="noConversion"/>
  </si>
  <si>
    <t>周淋清</t>
    <phoneticPr fontId="1" type="noConversion"/>
  </si>
  <si>
    <t>应届</t>
    <phoneticPr fontId="1" type="noConversion"/>
  </si>
  <si>
    <t>专科</t>
    <phoneticPr fontId="1" type="noConversion"/>
  </si>
  <si>
    <t>无</t>
    <phoneticPr fontId="1" type="noConversion"/>
  </si>
  <si>
    <t>是</t>
    <phoneticPr fontId="1" type="noConversion"/>
  </si>
  <si>
    <t>二乙</t>
    <phoneticPr fontId="1" type="noConversion"/>
  </si>
  <si>
    <t>杨凤仙</t>
    <phoneticPr fontId="1" type="noConversion"/>
  </si>
  <si>
    <t>二甲</t>
    <phoneticPr fontId="1" type="noConversion"/>
  </si>
  <si>
    <t>曹言</t>
    <phoneticPr fontId="1" type="noConversion"/>
  </si>
  <si>
    <t>龙金凤</t>
    <phoneticPr fontId="1" type="noConversion"/>
  </si>
  <si>
    <t>本科</t>
    <phoneticPr fontId="1" type="noConversion"/>
  </si>
  <si>
    <t>小学</t>
    <phoneticPr fontId="1" type="noConversion"/>
  </si>
  <si>
    <t>否</t>
    <phoneticPr fontId="1" type="noConversion"/>
  </si>
  <si>
    <t>二乙</t>
    <phoneticPr fontId="1" type="noConversion"/>
  </si>
  <si>
    <t>张馨铎</t>
    <phoneticPr fontId="1" type="noConversion"/>
  </si>
  <si>
    <t>往届</t>
    <phoneticPr fontId="1" type="noConversion"/>
  </si>
  <si>
    <t>专科</t>
    <phoneticPr fontId="1" type="noConversion"/>
  </si>
  <si>
    <t>是</t>
    <phoneticPr fontId="1" type="noConversion"/>
  </si>
  <si>
    <t>无</t>
    <phoneticPr fontId="1" type="noConversion"/>
  </si>
  <si>
    <t>张春丽</t>
    <phoneticPr fontId="1" type="noConversion"/>
  </si>
  <si>
    <t>应届</t>
    <phoneticPr fontId="1" type="noConversion"/>
  </si>
  <si>
    <t>小学数学</t>
    <phoneticPr fontId="1" type="noConversion"/>
  </si>
  <si>
    <t>张冬玲</t>
    <phoneticPr fontId="1" type="noConversion"/>
  </si>
  <si>
    <t>中职</t>
    <phoneticPr fontId="1" type="noConversion"/>
  </si>
  <si>
    <t>农武芬</t>
    <phoneticPr fontId="1" type="noConversion"/>
  </si>
  <si>
    <t>三甲</t>
    <phoneticPr fontId="1" type="noConversion"/>
  </si>
  <si>
    <t>李静</t>
    <phoneticPr fontId="1" type="noConversion"/>
  </si>
  <si>
    <t>张世芳</t>
    <phoneticPr fontId="1" type="noConversion"/>
  </si>
  <si>
    <t>曹梅冬</t>
    <phoneticPr fontId="1" type="noConversion"/>
  </si>
  <si>
    <t>比赛类奖项不符合加分条件</t>
    <phoneticPr fontId="1" type="noConversion"/>
  </si>
  <si>
    <t>覃海兰</t>
    <phoneticPr fontId="1" type="noConversion"/>
  </si>
  <si>
    <t>梁佳明</t>
    <phoneticPr fontId="1" type="noConversion"/>
  </si>
  <si>
    <t>李顺英</t>
    <phoneticPr fontId="1" type="noConversion"/>
  </si>
  <si>
    <t>农美翠</t>
    <phoneticPr fontId="1" type="noConversion"/>
  </si>
  <si>
    <t>杨昊</t>
    <phoneticPr fontId="1" type="noConversion"/>
  </si>
  <si>
    <t>罗丽吉</t>
    <phoneticPr fontId="1" type="noConversion"/>
  </si>
  <si>
    <t>农春妮</t>
    <phoneticPr fontId="1" type="noConversion"/>
  </si>
  <si>
    <t>龙玉</t>
    <phoneticPr fontId="1" type="noConversion"/>
  </si>
  <si>
    <t>陆善发</t>
    <phoneticPr fontId="1" type="noConversion"/>
  </si>
  <si>
    <t>周艳茶</t>
    <phoneticPr fontId="1" type="noConversion"/>
  </si>
  <si>
    <t>周运</t>
    <phoneticPr fontId="1" type="noConversion"/>
  </si>
  <si>
    <t>李梅</t>
    <phoneticPr fontId="1" type="noConversion"/>
  </si>
  <si>
    <t>唐艺源</t>
    <phoneticPr fontId="1" type="noConversion"/>
  </si>
  <si>
    <t>黄玉媚</t>
    <phoneticPr fontId="1" type="noConversion"/>
  </si>
  <si>
    <t>黄点婷</t>
    <phoneticPr fontId="1" type="noConversion"/>
  </si>
  <si>
    <t>黄思婷</t>
    <phoneticPr fontId="1" type="noConversion"/>
  </si>
  <si>
    <t>王红</t>
    <phoneticPr fontId="1" type="noConversion"/>
  </si>
  <si>
    <t>幼儿园</t>
    <phoneticPr fontId="1" type="noConversion"/>
  </si>
  <si>
    <t>龙胜仙</t>
    <phoneticPr fontId="1" type="noConversion"/>
  </si>
  <si>
    <t>李金花</t>
    <phoneticPr fontId="1" type="noConversion"/>
  </si>
  <si>
    <t>黄祖递</t>
    <phoneticPr fontId="1" type="noConversion"/>
  </si>
  <si>
    <t>文春条</t>
    <phoneticPr fontId="1" type="noConversion"/>
  </si>
  <si>
    <t>黄秋怡</t>
    <phoneticPr fontId="1" type="noConversion"/>
  </si>
  <si>
    <t>赵琳</t>
    <phoneticPr fontId="1" type="noConversion"/>
  </si>
  <si>
    <t>吴银刷</t>
    <phoneticPr fontId="1" type="noConversion"/>
  </si>
  <si>
    <t>黄品华</t>
    <phoneticPr fontId="1" type="noConversion"/>
  </si>
  <si>
    <t>甘璐</t>
    <phoneticPr fontId="1" type="noConversion"/>
  </si>
  <si>
    <t>未提供教师资格证。</t>
    <phoneticPr fontId="1" type="noConversion"/>
  </si>
  <si>
    <t>黄戴棱</t>
    <phoneticPr fontId="1" type="noConversion"/>
  </si>
  <si>
    <t>扣分说明</t>
    <phoneticPr fontId="1" type="noConversion"/>
  </si>
  <si>
    <t>小学体育</t>
    <phoneticPr fontId="1" type="noConversion"/>
  </si>
  <si>
    <t>2019年右江区特岗教师招聘计划数与通过现场资格复审人数超过1：3比例的岗位应聘者遴选面试人员量化评分结果统计表</t>
    <phoneticPr fontId="1" type="noConversion"/>
  </si>
  <si>
    <t>附件1：</t>
    <phoneticPr fontId="1" type="noConversion"/>
  </si>
  <si>
    <t>学校团委授予“优秀干部”不属于校级荣誉证书，不符合加分条件。</t>
    <phoneticPr fontId="1" type="noConversion"/>
  </si>
  <si>
    <t>学校学生会、团委授予“优秀干部”不属于校级荣誉证书，不符合加分条件。</t>
    <phoneticPr fontId="1" type="noConversion"/>
  </si>
  <si>
    <t>学校团委授予“系级优干”不属于校级荣誉证书，不符合加分条件。</t>
    <phoneticPr fontId="1" type="noConversion"/>
  </si>
  <si>
    <t>未提供支教证明。</t>
    <phoneticPr fontId="1" type="noConversion"/>
  </si>
  <si>
    <t>1.教师资格证未提供。
2.校级奖学金最高1分，不能重复赋分。</t>
    <phoneticPr fontId="1" type="noConversion"/>
  </si>
  <si>
    <t>学校团委授予“优秀团员”不属于校级荣誉证书，不符合加分条件。</t>
    <phoneticPr fontId="1" type="noConversion"/>
  </si>
  <si>
    <t>非大学在校期间奖项不符合加分条件。</t>
    <phoneticPr fontId="1" type="noConversion"/>
  </si>
  <si>
    <t>1.志愿服务非西部计划志愿；2.回馈家乡支教未满半年；3.优秀学生干部奖项不重复赋分；4.非大学在校期间奖项不符合加分条件。</t>
    <phoneticPr fontId="1" type="noConversion"/>
  </si>
  <si>
    <t>校级三好生最高1分，不能重复赋分。</t>
    <phoneticPr fontId="1" type="noConversion"/>
  </si>
  <si>
    <t>1.校级优秀学生干部最高1分，不能重复赋分；2.比赛类奖项不符合加分条件。</t>
    <phoneticPr fontId="1" type="noConversion"/>
  </si>
  <si>
    <t>1.校级奖学金最高1分，不重复赋分；2.论文奖不符合加分条件。</t>
    <phoneticPr fontId="1" type="noConversion"/>
  </si>
  <si>
    <t>校级同类奖最高1分，不能重复赋分。</t>
    <phoneticPr fontId="1" type="noConversion"/>
  </si>
  <si>
    <t>是否参加西部计划或支教半年以上</t>
    <phoneticPr fontId="1" type="noConversion"/>
  </si>
  <si>
    <t>是</t>
    <phoneticPr fontId="1" type="noConversion"/>
  </si>
  <si>
    <t>院系授予的优干不属于校级奖项，不符合加分条件。</t>
    <phoneticPr fontId="1" type="noConversion"/>
  </si>
  <si>
    <t>本科学历不符合条件，大专学历符合条件，加1分。</t>
    <phoneticPr fontId="1" type="noConversion"/>
  </si>
  <si>
    <t>学校团委授予的奖项不属于校级荣誉，不符合加分条件。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</si>
</sst>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tabSelected="1" topLeftCell="A67" zoomScale="80" zoomScaleNormal="80" workbookViewId="0">
      <selection activeCell="AI50" sqref="AI50"/>
    </sheetView>
  </sheetViews>
  <sheetFormatPr defaultRowHeight="13.5"/>
  <cols>
    <col min="1" max="3" width="4.125" style="1" customWidth="1"/>
    <col min="4" max="4" width="3.25" style="13" customWidth="1"/>
    <col min="5" max="5" width="8.125" style="13" customWidth="1"/>
    <col min="6" max="6" width="4.125" style="1" customWidth="1"/>
    <col min="7" max="7" width="4.75" style="1" customWidth="1"/>
    <col min="8" max="8" width="4.875" style="1" customWidth="1"/>
    <col min="9" max="9" width="3.25" style="1" customWidth="1"/>
    <col min="10" max="10" width="4.75" style="1" customWidth="1"/>
    <col min="11" max="11" width="3.75" style="1" customWidth="1"/>
    <col min="12" max="12" width="4.625" style="1" customWidth="1"/>
    <col min="13" max="13" width="3.25" style="1" customWidth="1"/>
    <col min="14" max="14" width="5.25" style="1" customWidth="1"/>
    <col min="15" max="15" width="3" style="1" customWidth="1"/>
    <col min="16" max="16" width="7.5" style="1" customWidth="1"/>
    <col min="17" max="19" width="4.125" style="1" customWidth="1"/>
    <col min="20" max="20" width="4.75" style="1" customWidth="1"/>
    <col min="21" max="23" width="4.125" style="1" customWidth="1"/>
    <col min="24" max="24" width="5.375" style="1" customWidth="1"/>
    <col min="25" max="27" width="4.125" style="1" customWidth="1"/>
    <col min="28" max="28" width="4.75" style="1" customWidth="1"/>
    <col min="29" max="31" width="4.125" style="1" customWidth="1"/>
    <col min="32" max="32" width="4.75" style="1" customWidth="1"/>
    <col min="33" max="33" width="4.125" style="1" customWidth="1"/>
    <col min="34" max="34" width="4.625" style="1" customWidth="1"/>
    <col min="35" max="35" width="28.75" style="12" customWidth="1"/>
    <col min="36" max="16384" width="9" style="1"/>
  </cols>
  <sheetData>
    <row r="1" spans="1:35" ht="18.75" customHeight="1">
      <c r="A1" s="18" t="s">
        <v>210</v>
      </c>
      <c r="B1" s="18"/>
    </row>
    <row r="2" spans="1:35" ht="39.75" customHeight="1">
      <c r="A2" s="22" t="s">
        <v>209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" customFormat="1" ht="19.5" customHeight="1">
      <c r="A3" s="35" t="s">
        <v>40</v>
      </c>
      <c r="B3" s="35" t="s">
        <v>41</v>
      </c>
      <c r="C3" s="35" t="s">
        <v>43</v>
      </c>
      <c r="D3" s="26" t="s">
        <v>0</v>
      </c>
      <c r="E3" s="26" t="s">
        <v>1</v>
      </c>
      <c r="F3" s="23" t="s">
        <v>85</v>
      </c>
      <c r="G3" s="26" t="s">
        <v>44</v>
      </c>
      <c r="H3" s="27" t="s">
        <v>88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19" t="s">
        <v>207</v>
      </c>
    </row>
    <row r="4" spans="1:35" s="2" customFormat="1" ht="18" customHeight="1">
      <c r="A4" s="35"/>
      <c r="B4" s="35"/>
      <c r="C4" s="35"/>
      <c r="D4" s="26"/>
      <c r="E4" s="26"/>
      <c r="F4" s="24"/>
      <c r="G4" s="26"/>
      <c r="H4" s="26" t="s">
        <v>5</v>
      </c>
      <c r="I4" s="26"/>
      <c r="J4" s="26" t="s">
        <v>6</v>
      </c>
      <c r="K4" s="26"/>
      <c r="L4" s="26" t="s">
        <v>8</v>
      </c>
      <c r="M4" s="26"/>
      <c r="N4" s="26" t="s">
        <v>10</v>
      </c>
      <c r="O4" s="26"/>
      <c r="P4" s="26" t="s">
        <v>11</v>
      </c>
      <c r="Q4" s="26"/>
      <c r="R4" s="27" t="s">
        <v>12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6" t="s">
        <v>13</v>
      </c>
      <c r="AI4" s="20"/>
    </row>
    <row r="5" spans="1:35" s="2" customFormat="1" ht="39" customHeight="1">
      <c r="A5" s="35"/>
      <c r="B5" s="35"/>
      <c r="C5" s="35"/>
      <c r="D5" s="26"/>
      <c r="E5" s="26"/>
      <c r="F5" s="2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8" t="s">
        <v>82</v>
      </c>
      <c r="S5" s="29"/>
      <c r="T5" s="29"/>
      <c r="U5" s="29"/>
      <c r="V5" s="30" t="s">
        <v>91</v>
      </c>
      <c r="W5" s="31"/>
      <c r="X5" s="31"/>
      <c r="Y5" s="32"/>
      <c r="Z5" s="28" t="s">
        <v>83</v>
      </c>
      <c r="AA5" s="29"/>
      <c r="AB5" s="29"/>
      <c r="AC5" s="33"/>
      <c r="AD5" s="28" t="s">
        <v>84</v>
      </c>
      <c r="AE5" s="29"/>
      <c r="AF5" s="29"/>
      <c r="AG5" s="29"/>
      <c r="AH5" s="26"/>
      <c r="AI5" s="20"/>
    </row>
    <row r="6" spans="1:35" s="2" customFormat="1" ht="75" customHeight="1">
      <c r="A6" s="35"/>
      <c r="B6" s="35"/>
      <c r="C6" s="35"/>
      <c r="D6" s="26"/>
      <c r="E6" s="26"/>
      <c r="F6" s="25"/>
      <c r="G6" s="26"/>
      <c r="H6" s="14" t="s">
        <v>2</v>
      </c>
      <c r="I6" s="14" t="s">
        <v>4</v>
      </c>
      <c r="J6" s="14" t="s">
        <v>7</v>
      </c>
      <c r="K6" s="14" t="s">
        <v>4</v>
      </c>
      <c r="L6" s="14" t="s">
        <v>9</v>
      </c>
      <c r="M6" s="14" t="s">
        <v>4</v>
      </c>
      <c r="N6" s="14" t="s">
        <v>3</v>
      </c>
      <c r="O6" s="14" t="s">
        <v>4</v>
      </c>
      <c r="P6" s="14" t="s">
        <v>223</v>
      </c>
      <c r="Q6" s="14" t="s">
        <v>4</v>
      </c>
      <c r="R6" s="14" t="s">
        <v>47</v>
      </c>
      <c r="S6" s="14" t="s">
        <v>46</v>
      </c>
      <c r="T6" s="14" t="s">
        <v>81</v>
      </c>
      <c r="U6" s="3" t="s">
        <v>45</v>
      </c>
      <c r="V6" s="14" t="s">
        <v>47</v>
      </c>
      <c r="W6" s="14" t="s">
        <v>46</v>
      </c>
      <c r="X6" s="14" t="s">
        <v>81</v>
      </c>
      <c r="Y6" s="3" t="s">
        <v>45</v>
      </c>
      <c r="Z6" s="14" t="s">
        <v>47</v>
      </c>
      <c r="AA6" s="14" t="s">
        <v>46</v>
      </c>
      <c r="AB6" s="14" t="s">
        <v>81</v>
      </c>
      <c r="AC6" s="3" t="s">
        <v>45</v>
      </c>
      <c r="AD6" s="14" t="s">
        <v>47</v>
      </c>
      <c r="AE6" s="14" t="s">
        <v>46</v>
      </c>
      <c r="AF6" s="14" t="s">
        <v>81</v>
      </c>
      <c r="AG6" s="3" t="s">
        <v>45</v>
      </c>
      <c r="AH6" s="26"/>
      <c r="AI6" s="21"/>
    </row>
    <row r="7" spans="1:35" s="13" customFormat="1" ht="39.75" customHeight="1">
      <c r="A7" s="34" t="s">
        <v>42</v>
      </c>
      <c r="B7" s="34">
        <v>2</v>
      </c>
      <c r="C7" s="34">
        <v>6</v>
      </c>
      <c r="D7" s="15">
        <v>1</v>
      </c>
      <c r="E7" s="15" t="s">
        <v>14</v>
      </c>
      <c r="F7" s="15">
        <v>17</v>
      </c>
      <c r="G7" s="15" t="s">
        <v>48</v>
      </c>
      <c r="H7" s="15" t="s">
        <v>15</v>
      </c>
      <c r="I7" s="15">
        <v>2</v>
      </c>
      <c r="J7" s="15" t="s">
        <v>90</v>
      </c>
      <c r="K7" s="15"/>
      <c r="L7" s="15" t="s">
        <v>16</v>
      </c>
      <c r="M7" s="15">
        <v>3</v>
      </c>
      <c r="N7" s="15" t="s">
        <v>17</v>
      </c>
      <c r="O7" s="15">
        <v>3</v>
      </c>
      <c r="P7" s="4" t="s">
        <v>224</v>
      </c>
      <c r="Q7" s="15">
        <v>3</v>
      </c>
      <c r="R7" s="15"/>
      <c r="S7" s="15"/>
      <c r="T7" s="15"/>
      <c r="U7" s="15"/>
      <c r="V7" s="15"/>
      <c r="W7" s="15"/>
      <c r="X7" s="15">
        <v>1</v>
      </c>
      <c r="Y7" s="15">
        <v>1</v>
      </c>
      <c r="Z7" s="15"/>
      <c r="AA7" s="15"/>
      <c r="AB7" s="15"/>
      <c r="AC7" s="15"/>
      <c r="AD7" s="15"/>
      <c r="AE7" s="15"/>
      <c r="AF7" s="15"/>
      <c r="AG7" s="15"/>
      <c r="AH7" s="15">
        <f>I7+K7+M7+O7+Q7+U7+Y7+AC7+AG7</f>
        <v>12</v>
      </c>
      <c r="AI7" s="5" t="s">
        <v>215</v>
      </c>
    </row>
    <row r="8" spans="1:35" s="13" customFormat="1" ht="27">
      <c r="A8" s="34"/>
      <c r="B8" s="34"/>
      <c r="C8" s="34"/>
      <c r="D8" s="15">
        <v>2</v>
      </c>
      <c r="E8" s="15" t="s">
        <v>18</v>
      </c>
      <c r="F8" s="15">
        <v>11</v>
      </c>
      <c r="G8" s="15" t="s">
        <v>49</v>
      </c>
      <c r="H8" s="15" t="s">
        <v>15</v>
      </c>
      <c r="I8" s="15">
        <v>2</v>
      </c>
      <c r="J8" s="15" t="s">
        <v>19</v>
      </c>
      <c r="K8" s="15">
        <v>3</v>
      </c>
      <c r="L8" s="15" t="s">
        <v>87</v>
      </c>
      <c r="M8" s="15"/>
      <c r="N8" s="15" t="s">
        <v>20</v>
      </c>
      <c r="O8" s="15">
        <v>4</v>
      </c>
      <c r="P8" s="15" t="s">
        <v>86</v>
      </c>
      <c r="Q8" s="15"/>
      <c r="R8" s="15"/>
      <c r="S8" s="15"/>
      <c r="T8" s="15"/>
      <c r="U8" s="15"/>
      <c r="V8" s="15"/>
      <c r="W8" s="15"/>
      <c r="X8" s="15">
        <v>1</v>
      </c>
      <c r="Y8" s="15">
        <v>1</v>
      </c>
      <c r="Z8" s="15"/>
      <c r="AA8" s="15"/>
      <c r="AB8" s="15">
        <v>1</v>
      </c>
      <c r="AC8" s="15">
        <v>1</v>
      </c>
      <c r="AD8" s="15"/>
      <c r="AE8" s="15"/>
      <c r="AF8" s="15"/>
      <c r="AG8" s="15"/>
      <c r="AH8" s="15">
        <f t="shared" ref="AH8:AH39" si="0">I8+K8+M8+O8+Q8+U8+Y8+AC8+AG8</f>
        <v>11</v>
      </c>
      <c r="AI8" s="5"/>
    </row>
    <row r="9" spans="1:35" s="13" customFormat="1" ht="27">
      <c r="A9" s="34"/>
      <c r="B9" s="34"/>
      <c r="C9" s="34"/>
      <c r="D9" s="15">
        <v>3</v>
      </c>
      <c r="E9" s="15" t="s">
        <v>21</v>
      </c>
      <c r="F9" s="15">
        <v>11</v>
      </c>
      <c r="G9" s="15" t="s">
        <v>49</v>
      </c>
      <c r="H9" s="15" t="s">
        <v>15</v>
      </c>
      <c r="I9" s="15">
        <v>2</v>
      </c>
      <c r="J9" s="15" t="s">
        <v>22</v>
      </c>
      <c r="K9" s="15">
        <v>3</v>
      </c>
      <c r="L9" s="15" t="s">
        <v>16</v>
      </c>
      <c r="M9" s="15">
        <v>3</v>
      </c>
      <c r="N9" s="15" t="s">
        <v>17</v>
      </c>
      <c r="O9" s="15">
        <v>3</v>
      </c>
      <c r="P9" s="15" t="s">
        <v>86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>
        <f t="shared" si="0"/>
        <v>11</v>
      </c>
      <c r="AI9" s="5"/>
    </row>
    <row r="10" spans="1:35" s="13" customFormat="1" ht="27">
      <c r="A10" s="34"/>
      <c r="B10" s="34"/>
      <c r="C10" s="34"/>
      <c r="D10" s="15">
        <v>4</v>
      </c>
      <c r="E10" s="15" t="s">
        <v>23</v>
      </c>
      <c r="F10" s="15">
        <v>9</v>
      </c>
      <c r="G10" s="15" t="s">
        <v>49</v>
      </c>
      <c r="H10" s="15" t="s">
        <v>15</v>
      </c>
      <c r="I10" s="15">
        <v>2</v>
      </c>
      <c r="J10" s="15" t="s">
        <v>19</v>
      </c>
      <c r="K10" s="15">
        <v>3</v>
      </c>
      <c r="L10" s="15" t="s">
        <v>86</v>
      </c>
      <c r="M10" s="15"/>
      <c r="N10" s="15" t="s">
        <v>17</v>
      </c>
      <c r="O10" s="15">
        <v>3</v>
      </c>
      <c r="P10" s="15" t="s">
        <v>86</v>
      </c>
      <c r="Q10" s="15"/>
      <c r="R10" s="15"/>
      <c r="S10" s="15"/>
      <c r="T10" s="15"/>
      <c r="U10" s="15"/>
      <c r="V10" s="15"/>
      <c r="W10" s="15"/>
      <c r="X10" s="15">
        <v>1</v>
      </c>
      <c r="Y10" s="15">
        <v>1</v>
      </c>
      <c r="Z10" s="15"/>
      <c r="AA10" s="15"/>
      <c r="AB10" s="15"/>
      <c r="AC10" s="15"/>
      <c r="AD10" s="15"/>
      <c r="AE10" s="15"/>
      <c r="AF10" s="15"/>
      <c r="AG10" s="15"/>
      <c r="AH10" s="15">
        <f t="shared" si="0"/>
        <v>9</v>
      </c>
      <c r="AI10" s="5"/>
    </row>
    <row r="11" spans="1:35" s="13" customFormat="1" ht="29.25" customHeight="1">
      <c r="A11" s="34"/>
      <c r="B11" s="34"/>
      <c r="C11" s="34"/>
      <c r="D11" s="15">
        <v>5</v>
      </c>
      <c r="E11" s="15" t="s">
        <v>26</v>
      </c>
      <c r="F11" s="15">
        <v>8</v>
      </c>
      <c r="G11" s="6" t="s">
        <v>95</v>
      </c>
      <c r="H11" s="15" t="s">
        <v>15</v>
      </c>
      <c r="I11" s="15">
        <v>2</v>
      </c>
      <c r="J11" s="7" t="s">
        <v>19</v>
      </c>
      <c r="K11" s="15">
        <v>3</v>
      </c>
      <c r="L11" s="15" t="s">
        <v>86</v>
      </c>
      <c r="M11" s="15"/>
      <c r="N11" s="15" t="s">
        <v>17</v>
      </c>
      <c r="O11" s="15">
        <v>3</v>
      </c>
      <c r="P11" s="15" t="s">
        <v>86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>
        <f>I11+K11+M11+O11+Q11+U11+Y11+AC11+AG11</f>
        <v>8</v>
      </c>
      <c r="AI11" s="5"/>
    </row>
    <row r="12" spans="1:35" s="13" customFormat="1" ht="27">
      <c r="A12" s="34"/>
      <c r="B12" s="34"/>
      <c r="C12" s="34"/>
      <c r="D12" s="15">
        <v>6</v>
      </c>
      <c r="E12" s="15" t="s">
        <v>24</v>
      </c>
      <c r="F12" s="15">
        <v>6</v>
      </c>
      <c r="G12" s="15" t="s">
        <v>48</v>
      </c>
      <c r="H12" s="15" t="s">
        <v>15</v>
      </c>
      <c r="I12" s="15">
        <v>2</v>
      </c>
      <c r="J12" s="15" t="s">
        <v>89</v>
      </c>
      <c r="K12" s="15"/>
      <c r="L12" s="15" t="s">
        <v>86</v>
      </c>
      <c r="M12" s="15"/>
      <c r="N12" s="15" t="s">
        <v>17</v>
      </c>
      <c r="O12" s="15">
        <v>3</v>
      </c>
      <c r="P12" s="15" t="s">
        <v>86</v>
      </c>
      <c r="Q12" s="15"/>
      <c r="R12" s="15"/>
      <c r="S12" s="15"/>
      <c r="T12" s="15"/>
      <c r="U12" s="15"/>
      <c r="V12" s="15"/>
      <c r="W12" s="15"/>
      <c r="X12" s="15">
        <v>1</v>
      </c>
      <c r="Y12" s="15">
        <v>1</v>
      </c>
      <c r="Z12" s="15"/>
      <c r="AA12" s="15"/>
      <c r="AB12" s="15"/>
      <c r="AC12" s="15"/>
      <c r="AD12" s="15"/>
      <c r="AE12" s="15"/>
      <c r="AF12" s="15"/>
      <c r="AG12" s="15"/>
      <c r="AH12" s="15">
        <f t="shared" si="0"/>
        <v>6</v>
      </c>
      <c r="AI12" s="5"/>
    </row>
    <row r="13" spans="1:35" s="13" customFormat="1" ht="27">
      <c r="A13" s="34"/>
      <c r="B13" s="34"/>
      <c r="C13" s="34"/>
      <c r="D13" s="15">
        <v>7</v>
      </c>
      <c r="E13" s="15" t="s">
        <v>25</v>
      </c>
      <c r="F13" s="15">
        <v>5</v>
      </c>
      <c r="G13" s="15" t="s">
        <v>48</v>
      </c>
      <c r="H13" s="15" t="s">
        <v>15</v>
      </c>
      <c r="I13" s="15">
        <v>2</v>
      </c>
      <c r="J13" s="15" t="s">
        <v>89</v>
      </c>
      <c r="K13" s="15"/>
      <c r="L13" s="15" t="s">
        <v>86</v>
      </c>
      <c r="M13" s="15"/>
      <c r="N13" s="15" t="s">
        <v>17</v>
      </c>
      <c r="O13" s="15">
        <v>3</v>
      </c>
      <c r="P13" s="15" t="s">
        <v>86</v>
      </c>
      <c r="Q13" s="15"/>
      <c r="R13" s="15" t="s">
        <v>50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>
        <f t="shared" si="0"/>
        <v>5</v>
      </c>
      <c r="AI13" s="5"/>
    </row>
    <row r="14" spans="1:35" ht="30" customHeight="1">
      <c r="A14" s="36" t="s">
        <v>28</v>
      </c>
      <c r="B14" s="36">
        <v>2</v>
      </c>
      <c r="C14" s="36">
        <v>6</v>
      </c>
      <c r="D14" s="15">
        <v>1</v>
      </c>
      <c r="E14" s="15" t="s">
        <v>27</v>
      </c>
      <c r="F14" s="15">
        <v>15</v>
      </c>
      <c r="G14" s="15" t="s">
        <v>48</v>
      </c>
      <c r="H14" s="15" t="s">
        <v>29</v>
      </c>
      <c r="I14" s="15">
        <v>2</v>
      </c>
      <c r="J14" s="15" t="s">
        <v>30</v>
      </c>
      <c r="K14" s="15">
        <v>3</v>
      </c>
      <c r="L14" s="15" t="s">
        <v>31</v>
      </c>
      <c r="M14" s="15">
        <v>3</v>
      </c>
      <c r="N14" s="15" t="s">
        <v>17</v>
      </c>
      <c r="O14" s="15">
        <v>3</v>
      </c>
      <c r="P14" s="15" t="s">
        <v>86</v>
      </c>
      <c r="Q14" s="15"/>
      <c r="R14" s="15"/>
      <c r="S14" s="15">
        <v>2</v>
      </c>
      <c r="T14" s="15"/>
      <c r="U14" s="15">
        <v>2</v>
      </c>
      <c r="V14" s="15"/>
      <c r="W14" s="15"/>
      <c r="X14" s="15"/>
      <c r="Y14" s="15"/>
      <c r="Z14" s="15"/>
      <c r="AA14" s="15">
        <v>2</v>
      </c>
      <c r="AB14" s="15"/>
      <c r="AC14" s="15">
        <v>2</v>
      </c>
      <c r="AD14" s="15"/>
      <c r="AE14" s="15"/>
      <c r="AF14" s="15"/>
      <c r="AG14" s="15"/>
      <c r="AH14" s="15">
        <f t="shared" si="0"/>
        <v>15</v>
      </c>
      <c r="AI14" s="5"/>
    </row>
    <row r="15" spans="1:35" ht="27">
      <c r="A15" s="37"/>
      <c r="B15" s="37"/>
      <c r="C15" s="37"/>
      <c r="D15" s="15">
        <v>2</v>
      </c>
      <c r="E15" s="15" t="s">
        <v>32</v>
      </c>
      <c r="F15" s="15">
        <v>13</v>
      </c>
      <c r="G15" s="15" t="s">
        <v>48</v>
      </c>
      <c r="H15" s="15" t="s">
        <v>29</v>
      </c>
      <c r="I15" s="15">
        <v>2</v>
      </c>
      <c r="J15" s="15" t="s">
        <v>30</v>
      </c>
      <c r="K15" s="15">
        <v>3</v>
      </c>
      <c r="L15" s="15" t="s">
        <v>31</v>
      </c>
      <c r="M15" s="15">
        <v>3</v>
      </c>
      <c r="N15" s="15" t="s">
        <v>17</v>
      </c>
      <c r="O15" s="15">
        <v>3</v>
      </c>
      <c r="P15" s="15" t="s">
        <v>86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2</v>
      </c>
      <c r="AB15" s="15"/>
      <c r="AC15" s="15">
        <v>2</v>
      </c>
      <c r="AD15" s="15"/>
      <c r="AE15" s="15"/>
      <c r="AF15" s="15"/>
      <c r="AG15" s="15"/>
      <c r="AH15" s="15">
        <f t="shared" si="0"/>
        <v>13</v>
      </c>
      <c r="AI15" s="5"/>
    </row>
    <row r="16" spans="1:35" ht="27">
      <c r="A16" s="37"/>
      <c r="B16" s="37"/>
      <c r="C16" s="37"/>
      <c r="D16" s="15">
        <v>3</v>
      </c>
      <c r="E16" s="15" t="s">
        <v>33</v>
      </c>
      <c r="F16" s="15">
        <v>11</v>
      </c>
      <c r="G16" s="6" t="s">
        <v>49</v>
      </c>
      <c r="H16" s="15" t="s">
        <v>29</v>
      </c>
      <c r="I16" s="15">
        <v>2</v>
      </c>
      <c r="J16" s="15" t="s">
        <v>30</v>
      </c>
      <c r="K16" s="15">
        <v>3</v>
      </c>
      <c r="L16" s="15" t="s">
        <v>31</v>
      </c>
      <c r="M16" s="15">
        <v>3</v>
      </c>
      <c r="N16" s="15" t="s">
        <v>17</v>
      </c>
      <c r="O16" s="15">
        <v>3</v>
      </c>
      <c r="P16" s="15" t="s">
        <v>86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f t="shared" si="0"/>
        <v>11</v>
      </c>
      <c r="AI16" s="5"/>
    </row>
    <row r="17" spans="1:35" ht="27">
      <c r="A17" s="37"/>
      <c r="B17" s="37"/>
      <c r="C17" s="37"/>
      <c r="D17" s="15">
        <v>4</v>
      </c>
      <c r="E17" s="15" t="s">
        <v>34</v>
      </c>
      <c r="F17" s="15">
        <v>10</v>
      </c>
      <c r="G17" s="15" t="s">
        <v>48</v>
      </c>
      <c r="H17" s="15" t="s">
        <v>29</v>
      </c>
      <c r="I17" s="15">
        <v>2</v>
      </c>
      <c r="J17" s="15" t="s">
        <v>30</v>
      </c>
      <c r="K17" s="15">
        <v>3</v>
      </c>
      <c r="L17" s="15" t="s">
        <v>86</v>
      </c>
      <c r="M17" s="15"/>
      <c r="N17" s="15" t="s">
        <v>17</v>
      </c>
      <c r="O17" s="15">
        <v>3</v>
      </c>
      <c r="P17" s="15" t="s">
        <v>86</v>
      </c>
      <c r="Q17" s="15"/>
      <c r="R17" s="15"/>
      <c r="S17" s="15"/>
      <c r="T17" s="15"/>
      <c r="U17" s="15"/>
      <c r="V17" s="15"/>
      <c r="W17" s="15"/>
      <c r="X17" s="15">
        <v>1</v>
      </c>
      <c r="Y17" s="15">
        <v>1</v>
      </c>
      <c r="Z17" s="15"/>
      <c r="AB17" s="15">
        <v>1</v>
      </c>
      <c r="AC17" s="15">
        <v>1</v>
      </c>
      <c r="AD17" s="15"/>
      <c r="AE17" s="15"/>
      <c r="AF17" s="15"/>
      <c r="AG17" s="15"/>
      <c r="AH17" s="15">
        <f t="shared" si="0"/>
        <v>10</v>
      </c>
      <c r="AI17" s="5"/>
    </row>
    <row r="18" spans="1:35" ht="27">
      <c r="A18" s="37"/>
      <c r="B18" s="37"/>
      <c r="C18" s="37"/>
      <c r="D18" s="15">
        <v>5</v>
      </c>
      <c r="E18" s="15" t="s">
        <v>35</v>
      </c>
      <c r="F18" s="15">
        <v>9</v>
      </c>
      <c r="G18" s="15" t="s">
        <v>48</v>
      </c>
      <c r="H18" s="15" t="s">
        <v>29</v>
      </c>
      <c r="I18" s="15">
        <v>2</v>
      </c>
      <c r="J18" s="15" t="s">
        <v>89</v>
      </c>
      <c r="K18" s="15"/>
      <c r="L18" s="15" t="s">
        <v>31</v>
      </c>
      <c r="M18" s="15">
        <v>3</v>
      </c>
      <c r="N18" s="15" t="s">
        <v>17</v>
      </c>
      <c r="O18" s="15">
        <v>3</v>
      </c>
      <c r="P18" s="15" t="s">
        <v>86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v>1</v>
      </c>
      <c r="AG18" s="15">
        <v>1</v>
      </c>
      <c r="AH18" s="15">
        <f t="shared" si="0"/>
        <v>9</v>
      </c>
      <c r="AI18" s="5"/>
    </row>
    <row r="19" spans="1:35" ht="27">
      <c r="A19" s="37"/>
      <c r="B19" s="37"/>
      <c r="C19" s="37"/>
      <c r="D19" s="15">
        <v>6</v>
      </c>
      <c r="E19" s="15" t="s">
        <v>36</v>
      </c>
      <c r="F19" s="15">
        <v>8</v>
      </c>
      <c r="G19" s="15" t="s">
        <v>48</v>
      </c>
      <c r="H19" s="15" t="s">
        <v>29</v>
      </c>
      <c r="I19" s="15">
        <v>2</v>
      </c>
      <c r="J19" s="15" t="s">
        <v>89</v>
      </c>
      <c r="K19" s="15"/>
      <c r="L19" s="15" t="s">
        <v>31</v>
      </c>
      <c r="M19" s="15">
        <v>3</v>
      </c>
      <c r="N19" s="15" t="s">
        <v>17</v>
      </c>
      <c r="O19" s="15">
        <v>3</v>
      </c>
      <c r="P19" s="15" t="s">
        <v>86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>
        <f t="shared" si="0"/>
        <v>8</v>
      </c>
      <c r="AI19" s="5"/>
    </row>
    <row r="20" spans="1:35" ht="27">
      <c r="A20" s="37"/>
      <c r="B20" s="37"/>
      <c r="C20" s="37"/>
      <c r="D20" s="15">
        <v>7</v>
      </c>
      <c r="E20" s="15" t="s">
        <v>37</v>
      </c>
      <c r="F20" s="15">
        <v>8</v>
      </c>
      <c r="G20" s="6" t="s">
        <v>49</v>
      </c>
      <c r="H20" s="15" t="s">
        <v>29</v>
      </c>
      <c r="I20" s="15">
        <v>2</v>
      </c>
      <c r="J20" s="15" t="s">
        <v>39</v>
      </c>
      <c r="K20" s="15">
        <v>3</v>
      </c>
      <c r="L20" s="15" t="s">
        <v>86</v>
      </c>
      <c r="M20" s="15"/>
      <c r="N20" s="15" t="s">
        <v>17</v>
      </c>
      <c r="O20" s="15">
        <v>3</v>
      </c>
      <c r="P20" s="15" t="s">
        <v>86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>
        <f t="shared" si="0"/>
        <v>8</v>
      </c>
      <c r="AI20" s="5"/>
    </row>
    <row r="21" spans="1:35" ht="27">
      <c r="A21" s="38"/>
      <c r="B21" s="38"/>
      <c r="C21" s="38"/>
      <c r="D21" s="15">
        <v>8</v>
      </c>
      <c r="E21" s="15" t="s">
        <v>38</v>
      </c>
      <c r="F21" s="15">
        <v>8</v>
      </c>
      <c r="G21" s="6" t="s">
        <v>92</v>
      </c>
      <c r="H21" s="7" t="s">
        <v>93</v>
      </c>
      <c r="I21" s="7">
        <v>2</v>
      </c>
      <c r="J21" s="7" t="s">
        <v>94</v>
      </c>
      <c r="K21" s="7">
        <v>3</v>
      </c>
      <c r="L21" s="15" t="s">
        <v>86</v>
      </c>
      <c r="M21" s="15"/>
      <c r="N21" s="15" t="s">
        <v>17</v>
      </c>
      <c r="O21" s="15">
        <v>3</v>
      </c>
      <c r="P21" s="15" t="s">
        <v>86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f t="shared" si="0"/>
        <v>8</v>
      </c>
      <c r="AI21" s="5"/>
    </row>
    <row r="22" spans="1:35" ht="28.5" customHeight="1">
      <c r="A22" s="34" t="s">
        <v>51</v>
      </c>
      <c r="B22" s="34">
        <v>3</v>
      </c>
      <c r="C22" s="34">
        <v>9</v>
      </c>
      <c r="D22" s="15">
        <v>1</v>
      </c>
      <c r="E22" s="15" t="s">
        <v>52</v>
      </c>
      <c r="F22" s="15">
        <v>14</v>
      </c>
      <c r="G22" s="6" t="s">
        <v>49</v>
      </c>
      <c r="H22" s="15" t="s">
        <v>74</v>
      </c>
      <c r="I22" s="15">
        <v>1</v>
      </c>
      <c r="J22" s="15" t="s">
        <v>71</v>
      </c>
      <c r="K22" s="15">
        <v>3</v>
      </c>
      <c r="L22" s="15" t="s">
        <v>72</v>
      </c>
      <c r="M22" s="15">
        <v>3</v>
      </c>
      <c r="N22" s="15" t="s">
        <v>17</v>
      </c>
      <c r="O22" s="15">
        <v>3</v>
      </c>
      <c r="P22" s="15" t="s">
        <v>86</v>
      </c>
      <c r="Q22" s="15"/>
      <c r="R22" s="15"/>
      <c r="S22" s="15"/>
      <c r="T22" s="15"/>
      <c r="U22" s="15"/>
      <c r="V22" s="15">
        <v>3</v>
      </c>
      <c r="W22" s="15"/>
      <c r="X22" s="15"/>
      <c r="Y22" s="15">
        <v>3</v>
      </c>
      <c r="Z22" s="15"/>
      <c r="AA22" s="15"/>
      <c r="AB22" s="15"/>
      <c r="AC22" s="15"/>
      <c r="AD22" s="15"/>
      <c r="AE22" s="15"/>
      <c r="AF22" s="15">
        <v>1</v>
      </c>
      <c r="AG22" s="15">
        <v>1</v>
      </c>
      <c r="AH22" s="15">
        <f t="shared" si="0"/>
        <v>14</v>
      </c>
      <c r="AI22" s="5"/>
    </row>
    <row r="23" spans="1:35" ht="28.5" customHeight="1">
      <c r="A23" s="34"/>
      <c r="B23" s="34"/>
      <c r="C23" s="34"/>
      <c r="D23" s="15">
        <v>2</v>
      </c>
      <c r="E23" s="15" t="s">
        <v>53</v>
      </c>
      <c r="F23" s="15">
        <v>13</v>
      </c>
      <c r="G23" s="6" t="s">
        <v>49</v>
      </c>
      <c r="H23" s="15" t="s">
        <v>15</v>
      </c>
      <c r="I23" s="15">
        <v>2</v>
      </c>
      <c r="J23" s="15" t="s">
        <v>75</v>
      </c>
      <c r="K23" s="15">
        <v>3</v>
      </c>
      <c r="L23" s="15" t="s">
        <v>73</v>
      </c>
      <c r="M23" s="15">
        <v>3</v>
      </c>
      <c r="N23" s="15" t="s">
        <v>76</v>
      </c>
      <c r="O23" s="15">
        <v>2</v>
      </c>
      <c r="P23" s="15" t="s">
        <v>86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>
        <v>1</v>
      </c>
      <c r="AC23" s="15">
        <v>1</v>
      </c>
      <c r="AD23" s="15"/>
      <c r="AE23" s="15"/>
      <c r="AF23" s="15">
        <v>1</v>
      </c>
      <c r="AG23" s="15">
        <v>1</v>
      </c>
      <c r="AH23" s="15">
        <f t="shared" si="0"/>
        <v>12</v>
      </c>
      <c r="AI23" s="5" t="s">
        <v>219</v>
      </c>
    </row>
    <row r="24" spans="1:35" ht="28.5" customHeight="1">
      <c r="A24" s="34"/>
      <c r="B24" s="34"/>
      <c r="C24" s="34"/>
      <c r="D24" s="15">
        <v>3</v>
      </c>
      <c r="E24" s="15" t="s">
        <v>54</v>
      </c>
      <c r="F24" s="15">
        <v>12</v>
      </c>
      <c r="G24" s="6" t="s">
        <v>49</v>
      </c>
      <c r="H24" s="15" t="s">
        <v>15</v>
      </c>
      <c r="I24" s="15">
        <v>2</v>
      </c>
      <c r="J24" s="15" t="s">
        <v>51</v>
      </c>
      <c r="K24" s="15">
        <v>3</v>
      </c>
      <c r="L24" s="15" t="s">
        <v>73</v>
      </c>
      <c r="M24" s="15">
        <v>3</v>
      </c>
      <c r="N24" s="15" t="s">
        <v>77</v>
      </c>
      <c r="O24" s="15">
        <v>4</v>
      </c>
      <c r="P24" s="15" t="s">
        <v>86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>
        <f t="shared" si="0"/>
        <v>12</v>
      </c>
      <c r="AI24" s="5"/>
    </row>
    <row r="25" spans="1:35" ht="28.5" customHeight="1">
      <c r="A25" s="34"/>
      <c r="B25" s="34"/>
      <c r="C25" s="34"/>
      <c r="D25" s="15">
        <v>4</v>
      </c>
      <c r="E25" s="15" t="s">
        <v>55</v>
      </c>
      <c r="F25" s="15">
        <v>12</v>
      </c>
      <c r="G25" s="6" t="s">
        <v>49</v>
      </c>
      <c r="H25" s="15" t="s">
        <v>15</v>
      </c>
      <c r="I25" s="15">
        <v>2</v>
      </c>
      <c r="J25" s="15" t="s">
        <v>78</v>
      </c>
      <c r="K25" s="15">
        <v>3</v>
      </c>
      <c r="L25" s="15" t="s">
        <v>73</v>
      </c>
      <c r="M25" s="15">
        <v>3</v>
      </c>
      <c r="N25" s="15" t="s">
        <v>77</v>
      </c>
      <c r="O25" s="15">
        <v>4</v>
      </c>
      <c r="P25" s="15" t="s">
        <v>86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f t="shared" si="0"/>
        <v>12</v>
      </c>
      <c r="AI25" s="5"/>
    </row>
    <row r="26" spans="1:35" ht="28.5" customHeight="1">
      <c r="A26" s="34"/>
      <c r="B26" s="34"/>
      <c r="C26" s="34"/>
      <c r="D26" s="15">
        <v>5</v>
      </c>
      <c r="E26" s="15" t="s">
        <v>56</v>
      </c>
      <c r="F26" s="15">
        <v>11</v>
      </c>
      <c r="G26" s="6" t="s">
        <v>48</v>
      </c>
      <c r="H26" s="15" t="s">
        <v>15</v>
      </c>
      <c r="I26" s="15">
        <v>2</v>
      </c>
      <c r="J26" s="15" t="s">
        <v>78</v>
      </c>
      <c r="K26" s="15">
        <v>3</v>
      </c>
      <c r="L26" s="15" t="s">
        <v>73</v>
      </c>
      <c r="M26" s="15">
        <v>3</v>
      </c>
      <c r="N26" s="15" t="s">
        <v>79</v>
      </c>
      <c r="O26" s="15">
        <v>3</v>
      </c>
      <c r="P26" s="15" t="s">
        <v>86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>
        <f t="shared" si="0"/>
        <v>11</v>
      </c>
      <c r="AI26" s="5"/>
    </row>
    <row r="27" spans="1:35" ht="28.5" customHeight="1">
      <c r="A27" s="34"/>
      <c r="B27" s="34"/>
      <c r="C27" s="34"/>
      <c r="D27" s="15">
        <v>6</v>
      </c>
      <c r="E27" s="15" t="s">
        <v>57</v>
      </c>
      <c r="F27" s="15">
        <v>11</v>
      </c>
      <c r="G27" s="6" t="s">
        <v>49</v>
      </c>
      <c r="H27" s="15" t="s">
        <v>15</v>
      </c>
      <c r="I27" s="15">
        <v>2</v>
      </c>
      <c r="J27" s="15" t="s">
        <v>78</v>
      </c>
      <c r="K27" s="15">
        <v>3</v>
      </c>
      <c r="L27" s="15" t="s">
        <v>73</v>
      </c>
      <c r="M27" s="15">
        <v>3</v>
      </c>
      <c r="N27" s="15" t="s">
        <v>79</v>
      </c>
      <c r="O27" s="15">
        <v>3</v>
      </c>
      <c r="P27" s="15" t="s">
        <v>86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>
        <f t="shared" si="0"/>
        <v>11</v>
      </c>
      <c r="AI27" s="5"/>
    </row>
    <row r="28" spans="1:35" ht="28.5" customHeight="1">
      <c r="A28" s="34"/>
      <c r="B28" s="34"/>
      <c r="C28" s="34"/>
      <c r="D28" s="15">
        <v>7</v>
      </c>
      <c r="E28" s="15" t="s">
        <v>58</v>
      </c>
      <c r="F28" s="15">
        <v>11</v>
      </c>
      <c r="G28" s="6" t="s">
        <v>49</v>
      </c>
      <c r="H28" s="15" t="s">
        <v>15</v>
      </c>
      <c r="I28" s="15">
        <v>2</v>
      </c>
      <c r="J28" s="15" t="s">
        <v>51</v>
      </c>
      <c r="K28" s="15">
        <v>3</v>
      </c>
      <c r="L28" s="15" t="s">
        <v>73</v>
      </c>
      <c r="M28" s="15">
        <v>3</v>
      </c>
      <c r="N28" s="15" t="s">
        <v>79</v>
      </c>
      <c r="O28" s="15">
        <v>3</v>
      </c>
      <c r="P28" s="15" t="s">
        <v>86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>
        <f t="shared" si="0"/>
        <v>11</v>
      </c>
      <c r="AI28" s="5"/>
    </row>
    <row r="29" spans="1:35" ht="28.5" customHeight="1">
      <c r="A29" s="34"/>
      <c r="B29" s="34"/>
      <c r="C29" s="34"/>
      <c r="D29" s="15">
        <v>8</v>
      </c>
      <c r="E29" s="15" t="s">
        <v>59</v>
      </c>
      <c r="F29" s="15">
        <v>11</v>
      </c>
      <c r="G29" s="6" t="s">
        <v>48</v>
      </c>
      <c r="H29" s="15" t="s">
        <v>15</v>
      </c>
      <c r="I29" s="15">
        <v>2</v>
      </c>
      <c r="J29" s="15" t="s">
        <v>78</v>
      </c>
      <c r="K29" s="15">
        <v>3</v>
      </c>
      <c r="L29" s="15" t="s">
        <v>73</v>
      </c>
      <c r="M29" s="15">
        <v>3</v>
      </c>
      <c r="N29" s="15" t="s">
        <v>79</v>
      </c>
      <c r="O29" s="15">
        <v>3</v>
      </c>
      <c r="P29" s="15" t="s">
        <v>86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>
        <f t="shared" si="0"/>
        <v>11</v>
      </c>
      <c r="AI29" s="5"/>
    </row>
    <row r="30" spans="1:35" ht="28.5" customHeight="1">
      <c r="A30" s="34"/>
      <c r="B30" s="34"/>
      <c r="C30" s="34"/>
      <c r="D30" s="15">
        <v>9</v>
      </c>
      <c r="E30" s="15" t="s">
        <v>60</v>
      </c>
      <c r="F30" s="15">
        <v>11</v>
      </c>
      <c r="G30" s="6" t="s">
        <v>48</v>
      </c>
      <c r="H30" s="15" t="s">
        <v>15</v>
      </c>
      <c r="I30" s="15">
        <v>2</v>
      </c>
      <c r="J30" s="15" t="s">
        <v>78</v>
      </c>
      <c r="K30" s="15">
        <v>3</v>
      </c>
      <c r="L30" s="15" t="s">
        <v>73</v>
      </c>
      <c r="M30" s="15">
        <v>3</v>
      </c>
      <c r="N30" s="15" t="s">
        <v>79</v>
      </c>
      <c r="O30" s="15">
        <v>3</v>
      </c>
      <c r="P30" s="15" t="s">
        <v>86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>
        <f t="shared" si="0"/>
        <v>11</v>
      </c>
      <c r="AI30" s="5"/>
    </row>
    <row r="31" spans="1:35" ht="28.5" customHeight="1">
      <c r="A31" s="34"/>
      <c r="B31" s="34"/>
      <c r="C31" s="34"/>
      <c r="D31" s="15">
        <v>10</v>
      </c>
      <c r="E31" s="15" t="s">
        <v>61</v>
      </c>
      <c r="F31" s="15">
        <v>11</v>
      </c>
      <c r="G31" s="6" t="s">
        <v>49</v>
      </c>
      <c r="H31" s="15" t="s">
        <v>15</v>
      </c>
      <c r="I31" s="15">
        <v>2</v>
      </c>
      <c r="J31" s="15" t="s">
        <v>78</v>
      </c>
      <c r="K31" s="15">
        <v>3</v>
      </c>
      <c r="L31" s="15" t="s">
        <v>73</v>
      </c>
      <c r="M31" s="15">
        <v>3</v>
      </c>
      <c r="N31" s="15" t="s">
        <v>79</v>
      </c>
      <c r="O31" s="15">
        <v>3</v>
      </c>
      <c r="P31" s="15" t="s">
        <v>86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f t="shared" si="0"/>
        <v>11</v>
      </c>
      <c r="AI31" s="5"/>
    </row>
    <row r="32" spans="1:35" ht="28.5" customHeight="1">
      <c r="A32" s="34"/>
      <c r="B32" s="34"/>
      <c r="C32" s="34"/>
      <c r="D32" s="15">
        <v>11</v>
      </c>
      <c r="E32" s="15" t="s">
        <v>62</v>
      </c>
      <c r="F32" s="15">
        <v>11</v>
      </c>
      <c r="G32" s="6" t="s">
        <v>48</v>
      </c>
      <c r="H32" s="15" t="s">
        <v>15</v>
      </c>
      <c r="I32" s="15">
        <v>2</v>
      </c>
      <c r="J32" s="15" t="s">
        <v>89</v>
      </c>
      <c r="K32" s="15"/>
      <c r="L32" s="15" t="s">
        <v>73</v>
      </c>
      <c r="M32" s="15">
        <v>3</v>
      </c>
      <c r="N32" s="15" t="s">
        <v>79</v>
      </c>
      <c r="O32" s="15">
        <v>3</v>
      </c>
      <c r="P32" s="15" t="s">
        <v>224</v>
      </c>
      <c r="Q32" s="15">
        <v>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>
        <f t="shared" si="0"/>
        <v>11</v>
      </c>
      <c r="AI32" s="5"/>
    </row>
    <row r="33" spans="1:35" ht="28.5" customHeight="1">
      <c r="A33" s="34"/>
      <c r="B33" s="34"/>
      <c r="C33" s="34"/>
      <c r="D33" s="15">
        <v>12</v>
      </c>
      <c r="E33" s="15" t="s">
        <v>63</v>
      </c>
      <c r="F33" s="15">
        <v>9</v>
      </c>
      <c r="G33" s="6" t="s">
        <v>48</v>
      </c>
      <c r="H33" s="15" t="s">
        <v>68</v>
      </c>
      <c r="I33" s="15">
        <v>1</v>
      </c>
      <c r="J33" s="15" t="s">
        <v>71</v>
      </c>
      <c r="K33" s="15">
        <v>3</v>
      </c>
      <c r="L33" s="15" t="s">
        <v>73</v>
      </c>
      <c r="M33" s="15">
        <v>3</v>
      </c>
      <c r="N33" s="15" t="s">
        <v>80</v>
      </c>
      <c r="O33" s="15">
        <v>2</v>
      </c>
      <c r="P33" s="15" t="s">
        <v>87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>
        <f t="shared" si="0"/>
        <v>9</v>
      </c>
      <c r="AI33" s="5"/>
    </row>
    <row r="34" spans="1:35" ht="28.5" customHeight="1">
      <c r="A34" s="34"/>
      <c r="B34" s="34"/>
      <c r="C34" s="34"/>
      <c r="D34" s="15">
        <v>13</v>
      </c>
      <c r="E34" s="15" t="s">
        <v>64</v>
      </c>
      <c r="F34" s="15">
        <v>8</v>
      </c>
      <c r="G34" s="6" t="s">
        <v>48</v>
      </c>
      <c r="H34" s="15" t="s">
        <v>15</v>
      </c>
      <c r="I34" s="15">
        <v>2</v>
      </c>
      <c r="J34" s="15" t="s">
        <v>89</v>
      </c>
      <c r="K34" s="15"/>
      <c r="L34" s="15" t="s">
        <v>73</v>
      </c>
      <c r="M34" s="15">
        <v>3</v>
      </c>
      <c r="N34" s="15" t="s">
        <v>79</v>
      </c>
      <c r="O34" s="15">
        <v>3</v>
      </c>
      <c r="P34" s="15" t="s">
        <v>87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f t="shared" si="0"/>
        <v>8</v>
      </c>
      <c r="AI34" s="5"/>
    </row>
    <row r="35" spans="1:35" ht="28.5" customHeight="1">
      <c r="A35" s="34"/>
      <c r="B35" s="34"/>
      <c r="C35" s="34"/>
      <c r="D35" s="15">
        <v>14</v>
      </c>
      <c r="E35" s="15" t="s">
        <v>69</v>
      </c>
      <c r="F35" s="15">
        <v>8</v>
      </c>
      <c r="G35" s="6" t="s">
        <v>48</v>
      </c>
      <c r="H35" s="15" t="s">
        <v>15</v>
      </c>
      <c r="I35" s="15">
        <v>2</v>
      </c>
      <c r="J35" s="15" t="s">
        <v>89</v>
      </c>
      <c r="K35" s="15"/>
      <c r="L35" s="15" t="s">
        <v>73</v>
      </c>
      <c r="M35" s="15">
        <v>3</v>
      </c>
      <c r="N35" s="15" t="s">
        <v>79</v>
      </c>
      <c r="O35" s="15">
        <v>3</v>
      </c>
      <c r="P35" s="15" t="s">
        <v>87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f t="shared" si="0"/>
        <v>8</v>
      </c>
      <c r="AI35" s="5"/>
    </row>
    <row r="36" spans="1:35" ht="28.5" customHeight="1">
      <c r="A36" s="34"/>
      <c r="B36" s="34"/>
      <c r="C36" s="34"/>
      <c r="D36" s="15">
        <v>15</v>
      </c>
      <c r="E36" s="15" t="s">
        <v>70</v>
      </c>
      <c r="F36" s="15">
        <v>5</v>
      </c>
      <c r="G36" s="6" t="s">
        <v>49</v>
      </c>
      <c r="H36" s="15" t="s">
        <v>15</v>
      </c>
      <c r="I36" s="15">
        <v>2</v>
      </c>
      <c r="J36" s="15" t="s">
        <v>208</v>
      </c>
      <c r="K36" s="15">
        <v>3</v>
      </c>
      <c r="L36" s="15" t="s">
        <v>87</v>
      </c>
      <c r="M36" s="15"/>
      <c r="N36" s="15" t="s">
        <v>79</v>
      </c>
      <c r="O36" s="15">
        <v>3</v>
      </c>
      <c r="P36" s="15" t="s">
        <v>87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9">
        <f>I36+K36+M36+O36+Q36+U36+Y36+AC36+AG36</f>
        <v>8</v>
      </c>
      <c r="AI36" s="5"/>
    </row>
    <row r="37" spans="1:35" ht="28.5" customHeight="1">
      <c r="A37" s="34"/>
      <c r="B37" s="34"/>
      <c r="C37" s="34"/>
      <c r="D37" s="15">
        <v>16</v>
      </c>
      <c r="E37" s="15" t="s">
        <v>65</v>
      </c>
      <c r="F37" s="15">
        <v>7</v>
      </c>
      <c r="G37" s="6" t="s">
        <v>48</v>
      </c>
      <c r="H37" s="15" t="s">
        <v>68</v>
      </c>
      <c r="I37" s="15">
        <v>1</v>
      </c>
      <c r="J37" s="15" t="s">
        <v>89</v>
      </c>
      <c r="K37" s="15"/>
      <c r="L37" s="15" t="s">
        <v>73</v>
      </c>
      <c r="M37" s="15">
        <v>3</v>
      </c>
      <c r="N37" s="15" t="s">
        <v>79</v>
      </c>
      <c r="O37" s="15">
        <v>3</v>
      </c>
      <c r="P37" s="15" t="s">
        <v>87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>
        <f t="shared" si="0"/>
        <v>7</v>
      </c>
      <c r="AI37" s="5"/>
    </row>
    <row r="38" spans="1:35" ht="28.5" customHeight="1">
      <c r="A38" s="34"/>
      <c r="B38" s="34"/>
      <c r="C38" s="34"/>
      <c r="D38" s="15">
        <v>17</v>
      </c>
      <c r="E38" s="15" t="s">
        <v>66</v>
      </c>
      <c r="F38" s="15">
        <v>6</v>
      </c>
      <c r="G38" s="6" t="s">
        <v>48</v>
      </c>
      <c r="H38" s="15" t="s">
        <v>68</v>
      </c>
      <c r="I38" s="15">
        <v>1</v>
      </c>
      <c r="J38" s="15" t="s">
        <v>89</v>
      </c>
      <c r="K38" s="15"/>
      <c r="L38" s="15" t="s">
        <v>73</v>
      </c>
      <c r="M38" s="15">
        <v>3</v>
      </c>
      <c r="N38" s="15" t="s">
        <v>80</v>
      </c>
      <c r="O38" s="15">
        <v>2</v>
      </c>
      <c r="P38" s="15" t="s">
        <v>87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>
        <f t="shared" si="0"/>
        <v>6</v>
      </c>
      <c r="AI38" s="5"/>
    </row>
    <row r="39" spans="1:35" ht="28.5" customHeight="1">
      <c r="A39" s="34"/>
      <c r="B39" s="34"/>
      <c r="C39" s="34"/>
      <c r="D39" s="15">
        <v>18</v>
      </c>
      <c r="E39" s="15" t="s">
        <v>67</v>
      </c>
      <c r="F39" s="15">
        <v>4</v>
      </c>
      <c r="G39" s="6" t="s">
        <v>48</v>
      </c>
      <c r="H39" s="15" t="s">
        <v>15</v>
      </c>
      <c r="I39" s="15">
        <v>2</v>
      </c>
      <c r="J39" s="15" t="s">
        <v>89</v>
      </c>
      <c r="K39" s="15"/>
      <c r="L39" s="15" t="s">
        <v>87</v>
      </c>
      <c r="M39" s="15"/>
      <c r="N39" s="15" t="s">
        <v>80</v>
      </c>
      <c r="O39" s="15">
        <v>2</v>
      </c>
      <c r="P39" s="15" t="s">
        <v>87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9">
        <f t="shared" si="0"/>
        <v>4</v>
      </c>
      <c r="AI39" s="5"/>
    </row>
    <row r="40" spans="1:35" ht="19.5" customHeight="1">
      <c r="A40" s="36" t="s">
        <v>96</v>
      </c>
      <c r="B40" s="36">
        <v>4</v>
      </c>
      <c r="C40" s="36">
        <v>12</v>
      </c>
      <c r="D40" s="15">
        <v>1</v>
      </c>
      <c r="E40" s="15" t="s">
        <v>97</v>
      </c>
      <c r="F40" s="15">
        <v>18</v>
      </c>
      <c r="G40" s="15" t="s">
        <v>48</v>
      </c>
      <c r="H40" s="15" t="s">
        <v>29</v>
      </c>
      <c r="I40" s="15">
        <v>2</v>
      </c>
      <c r="J40" s="15" t="s">
        <v>98</v>
      </c>
      <c r="K40" s="15">
        <v>3</v>
      </c>
      <c r="L40" s="15" t="s">
        <v>31</v>
      </c>
      <c r="M40" s="15">
        <v>3</v>
      </c>
      <c r="N40" s="15" t="s">
        <v>99</v>
      </c>
      <c r="O40" s="15">
        <v>4</v>
      </c>
      <c r="P40" s="15" t="s">
        <v>224</v>
      </c>
      <c r="Q40" s="15">
        <v>3</v>
      </c>
      <c r="R40" s="15"/>
      <c r="S40" s="15"/>
      <c r="T40" s="15">
        <v>1</v>
      </c>
      <c r="U40" s="15">
        <v>1</v>
      </c>
      <c r="V40" s="15"/>
      <c r="W40" s="15"/>
      <c r="X40" s="15"/>
      <c r="Y40" s="15"/>
      <c r="Z40" s="15"/>
      <c r="AA40" s="15"/>
      <c r="AB40" s="15">
        <v>1</v>
      </c>
      <c r="AC40" s="15">
        <v>1</v>
      </c>
      <c r="AD40" s="15"/>
      <c r="AE40" s="15"/>
      <c r="AF40" s="15">
        <v>1</v>
      </c>
      <c r="AG40" s="15">
        <v>1</v>
      </c>
      <c r="AH40" s="15">
        <f t="shared" ref="AH40:AH86" si="1">I40+K40+M40+O40+Q40+U40+Y40+AC40+AG40</f>
        <v>18</v>
      </c>
      <c r="AI40" s="5"/>
    </row>
    <row r="41" spans="1:35" ht="19.5" customHeight="1">
      <c r="A41" s="37"/>
      <c r="B41" s="37"/>
      <c r="C41" s="37"/>
      <c r="D41" s="15">
        <v>2</v>
      </c>
      <c r="E41" s="7" t="s">
        <v>100</v>
      </c>
      <c r="F41" s="15">
        <v>19</v>
      </c>
      <c r="G41" s="7" t="s">
        <v>48</v>
      </c>
      <c r="H41" s="15" t="s">
        <v>29</v>
      </c>
      <c r="I41" s="15">
        <v>2</v>
      </c>
      <c r="J41" s="15" t="s">
        <v>98</v>
      </c>
      <c r="K41" s="15">
        <v>3</v>
      </c>
      <c r="L41" s="15" t="s">
        <v>31</v>
      </c>
      <c r="M41" s="15">
        <v>3</v>
      </c>
      <c r="N41" s="15" t="s">
        <v>101</v>
      </c>
      <c r="O41" s="15">
        <v>3</v>
      </c>
      <c r="P41" s="15"/>
      <c r="Q41" s="15"/>
      <c r="R41" s="15">
        <v>3</v>
      </c>
      <c r="S41" s="15"/>
      <c r="T41" s="15"/>
      <c r="U41" s="15">
        <v>3</v>
      </c>
      <c r="V41" s="15"/>
      <c r="W41" s="15"/>
      <c r="X41" s="15">
        <v>1</v>
      </c>
      <c r="Y41" s="15">
        <v>1</v>
      </c>
      <c r="Z41" s="15"/>
      <c r="AA41" s="15"/>
      <c r="AB41" s="15">
        <v>1</v>
      </c>
      <c r="AC41" s="15">
        <v>1</v>
      </c>
      <c r="AD41" s="15"/>
      <c r="AE41" s="15"/>
      <c r="AF41" s="15">
        <v>1</v>
      </c>
      <c r="AG41" s="15">
        <v>1</v>
      </c>
      <c r="AH41" s="15">
        <f t="shared" si="1"/>
        <v>17</v>
      </c>
      <c r="AI41" s="5" t="s">
        <v>222</v>
      </c>
    </row>
    <row r="42" spans="1:35" ht="19.5" customHeight="1">
      <c r="A42" s="37"/>
      <c r="B42" s="37"/>
      <c r="C42" s="37"/>
      <c r="D42" s="15">
        <v>3</v>
      </c>
      <c r="E42" s="15" t="s">
        <v>102</v>
      </c>
      <c r="F42" s="15">
        <v>16</v>
      </c>
      <c r="G42" s="15" t="s">
        <v>49</v>
      </c>
      <c r="H42" s="15" t="s">
        <v>29</v>
      </c>
      <c r="I42" s="15">
        <v>2</v>
      </c>
      <c r="J42" s="15" t="s">
        <v>103</v>
      </c>
      <c r="K42" s="15">
        <v>3</v>
      </c>
      <c r="L42" s="15" t="s">
        <v>31</v>
      </c>
      <c r="M42" s="15">
        <v>3</v>
      </c>
      <c r="N42" s="15" t="s">
        <v>99</v>
      </c>
      <c r="O42" s="15">
        <v>4</v>
      </c>
      <c r="P42" s="15" t="s">
        <v>224</v>
      </c>
      <c r="Q42" s="15">
        <v>3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>
        <v>1</v>
      </c>
      <c r="AG42" s="15">
        <v>1</v>
      </c>
      <c r="AH42" s="15">
        <f t="shared" si="1"/>
        <v>16</v>
      </c>
      <c r="AI42" s="5"/>
    </row>
    <row r="43" spans="1:35" ht="19.5" customHeight="1">
      <c r="A43" s="37"/>
      <c r="B43" s="37"/>
      <c r="C43" s="37"/>
      <c r="D43" s="15">
        <v>4</v>
      </c>
      <c r="E43" s="15" t="s">
        <v>104</v>
      </c>
      <c r="F43" s="15">
        <v>16</v>
      </c>
      <c r="G43" s="15" t="s">
        <v>48</v>
      </c>
      <c r="H43" s="15" t="s">
        <v>29</v>
      </c>
      <c r="I43" s="15">
        <v>2</v>
      </c>
      <c r="J43" s="15" t="s">
        <v>90</v>
      </c>
      <c r="K43" s="15"/>
      <c r="L43" s="15" t="s">
        <v>31</v>
      </c>
      <c r="M43" s="15">
        <v>3</v>
      </c>
      <c r="N43" s="15" t="s">
        <v>99</v>
      </c>
      <c r="O43" s="15">
        <v>4</v>
      </c>
      <c r="P43" s="15"/>
      <c r="Q43" s="15"/>
      <c r="R43" s="15"/>
      <c r="S43" s="15">
        <v>2</v>
      </c>
      <c r="T43" s="15"/>
      <c r="U43" s="15">
        <v>2</v>
      </c>
      <c r="V43" s="15">
        <v>3</v>
      </c>
      <c r="W43" s="15"/>
      <c r="X43" s="15"/>
      <c r="Y43" s="15">
        <v>3</v>
      </c>
      <c r="Z43" s="15"/>
      <c r="AA43" s="15"/>
      <c r="AB43" s="15">
        <v>1</v>
      </c>
      <c r="AC43" s="15">
        <v>1</v>
      </c>
      <c r="AD43" s="15"/>
      <c r="AE43" s="15"/>
      <c r="AF43" s="15">
        <v>1</v>
      </c>
      <c r="AG43" s="15">
        <v>1</v>
      </c>
      <c r="AH43" s="15">
        <f t="shared" si="1"/>
        <v>16</v>
      </c>
      <c r="AI43" s="5"/>
    </row>
    <row r="44" spans="1:35" ht="24.75" customHeight="1">
      <c r="A44" s="37"/>
      <c r="B44" s="37"/>
      <c r="C44" s="37"/>
      <c r="D44" s="15">
        <v>5</v>
      </c>
      <c r="E44" s="15" t="s">
        <v>105</v>
      </c>
      <c r="F44" s="15">
        <v>17</v>
      </c>
      <c r="G44" s="15" t="s">
        <v>48</v>
      </c>
      <c r="H44" s="15" t="s">
        <v>29</v>
      </c>
      <c r="I44" s="15">
        <v>2</v>
      </c>
      <c r="J44" s="15" t="s">
        <v>98</v>
      </c>
      <c r="K44" s="15">
        <v>3</v>
      </c>
      <c r="L44" s="15" t="s">
        <v>31</v>
      </c>
      <c r="M44" s="15">
        <v>3</v>
      </c>
      <c r="N44" s="15" t="s">
        <v>99</v>
      </c>
      <c r="O44" s="15">
        <v>4</v>
      </c>
      <c r="P44" s="15" t="s">
        <v>224</v>
      </c>
      <c r="Q44" s="15">
        <v>3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>
        <f t="shared" si="1"/>
        <v>15</v>
      </c>
      <c r="AI44" s="5" t="s">
        <v>106</v>
      </c>
    </row>
    <row r="45" spans="1:35" ht="19.5" customHeight="1">
      <c r="A45" s="37"/>
      <c r="B45" s="37"/>
      <c r="C45" s="37"/>
      <c r="D45" s="15">
        <v>6</v>
      </c>
      <c r="E45" s="15" t="s">
        <v>107</v>
      </c>
      <c r="F45" s="15">
        <v>14</v>
      </c>
      <c r="G45" s="15" t="s">
        <v>48</v>
      </c>
      <c r="H45" s="15" t="s">
        <v>108</v>
      </c>
      <c r="I45" s="15">
        <v>1</v>
      </c>
      <c r="J45" s="15" t="s">
        <v>98</v>
      </c>
      <c r="K45" s="15">
        <v>3</v>
      </c>
      <c r="L45" s="15" t="s">
        <v>31</v>
      </c>
      <c r="M45" s="15">
        <v>3</v>
      </c>
      <c r="N45" s="15" t="s">
        <v>99</v>
      </c>
      <c r="O45" s="15">
        <v>4</v>
      </c>
      <c r="P45" s="15"/>
      <c r="Q45" s="15"/>
      <c r="R45" s="15"/>
      <c r="S45" s="15"/>
      <c r="T45" s="15"/>
      <c r="U45" s="15"/>
      <c r="V45" s="15">
        <v>3</v>
      </c>
      <c r="W45" s="15"/>
      <c r="X45" s="15"/>
      <c r="Y45" s="15">
        <v>3</v>
      </c>
      <c r="Z45" s="15"/>
      <c r="AA45" s="15"/>
      <c r="AB45" s="15"/>
      <c r="AC45" s="15"/>
      <c r="AD45" s="15"/>
      <c r="AE45" s="15"/>
      <c r="AF45" s="15"/>
      <c r="AG45" s="15"/>
      <c r="AH45" s="15">
        <f t="shared" si="1"/>
        <v>14</v>
      </c>
      <c r="AI45" s="5"/>
    </row>
    <row r="46" spans="1:35" ht="19.5" customHeight="1">
      <c r="A46" s="37"/>
      <c r="B46" s="37"/>
      <c r="C46" s="37"/>
      <c r="D46" s="15">
        <v>7</v>
      </c>
      <c r="E46" s="15" t="s">
        <v>109</v>
      </c>
      <c r="F46" s="15">
        <v>12</v>
      </c>
      <c r="G46" s="15" t="s">
        <v>49</v>
      </c>
      <c r="H46" s="15" t="s">
        <v>29</v>
      </c>
      <c r="I46" s="15">
        <v>2</v>
      </c>
      <c r="J46" s="15" t="s">
        <v>98</v>
      </c>
      <c r="K46" s="15">
        <v>3</v>
      </c>
      <c r="L46" s="15" t="s">
        <v>31</v>
      </c>
      <c r="M46" s="15">
        <v>3</v>
      </c>
      <c r="N46" s="15" t="s">
        <v>99</v>
      </c>
      <c r="O46" s="15">
        <v>4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>
        <v>1</v>
      </c>
      <c r="AC46" s="15">
        <v>1</v>
      </c>
      <c r="AD46" s="15"/>
      <c r="AE46" s="15"/>
      <c r="AF46" s="15"/>
      <c r="AG46" s="15"/>
      <c r="AH46" s="15">
        <f t="shared" si="1"/>
        <v>13</v>
      </c>
      <c r="AI46" s="5" t="s">
        <v>110</v>
      </c>
    </row>
    <row r="47" spans="1:35" ht="19.5" customHeight="1">
      <c r="A47" s="37"/>
      <c r="B47" s="37"/>
      <c r="C47" s="37"/>
      <c r="D47" s="15">
        <v>8</v>
      </c>
      <c r="E47" s="15" t="s">
        <v>111</v>
      </c>
      <c r="F47" s="15">
        <v>12</v>
      </c>
      <c r="G47" s="15" t="s">
        <v>49</v>
      </c>
      <c r="H47" s="15" t="s">
        <v>108</v>
      </c>
      <c r="I47" s="15">
        <v>1</v>
      </c>
      <c r="J47" s="15" t="s">
        <v>98</v>
      </c>
      <c r="K47" s="15">
        <v>3</v>
      </c>
      <c r="L47" s="15" t="s">
        <v>31</v>
      </c>
      <c r="M47" s="15">
        <v>3</v>
      </c>
      <c r="N47" s="15" t="s">
        <v>101</v>
      </c>
      <c r="O47" s="15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>
        <v>1</v>
      </c>
      <c r="AC47" s="15">
        <v>1</v>
      </c>
      <c r="AD47" s="15"/>
      <c r="AE47" s="15"/>
      <c r="AF47" s="15">
        <v>1</v>
      </c>
      <c r="AG47" s="15">
        <v>1</v>
      </c>
      <c r="AH47" s="15">
        <f t="shared" si="1"/>
        <v>12</v>
      </c>
      <c r="AI47" s="5"/>
    </row>
    <row r="48" spans="1:35" ht="23.25" customHeight="1">
      <c r="A48" s="37"/>
      <c r="B48" s="37"/>
      <c r="C48" s="37"/>
      <c r="D48" s="15">
        <v>9</v>
      </c>
      <c r="E48" s="15" t="s">
        <v>112</v>
      </c>
      <c r="F48" s="15">
        <v>14</v>
      </c>
      <c r="G48" s="15" t="s">
        <v>48</v>
      </c>
      <c r="H48" s="15" t="s">
        <v>108</v>
      </c>
      <c r="I48" s="15">
        <v>1</v>
      </c>
      <c r="J48" s="15" t="s">
        <v>98</v>
      </c>
      <c r="K48" s="15">
        <v>3</v>
      </c>
      <c r="L48" s="15" t="s">
        <v>31</v>
      </c>
      <c r="M48" s="15">
        <v>3</v>
      </c>
      <c r="N48" s="15" t="s">
        <v>99</v>
      </c>
      <c r="O48" s="15">
        <v>4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>
        <f t="shared" si="1"/>
        <v>11</v>
      </c>
      <c r="AI48" s="5" t="s">
        <v>227</v>
      </c>
    </row>
    <row r="49" spans="1:35" ht="19.5" customHeight="1">
      <c r="A49" s="37"/>
      <c r="B49" s="37"/>
      <c r="C49" s="37"/>
      <c r="D49" s="15">
        <v>10</v>
      </c>
      <c r="E49" s="15" t="s">
        <v>113</v>
      </c>
      <c r="F49" s="15">
        <v>11</v>
      </c>
      <c r="G49" s="15" t="s">
        <v>49</v>
      </c>
      <c r="H49" s="15" t="s">
        <v>108</v>
      </c>
      <c r="I49" s="15">
        <v>1</v>
      </c>
      <c r="J49" s="15" t="s">
        <v>98</v>
      </c>
      <c r="K49" s="15">
        <v>3</v>
      </c>
      <c r="L49" s="15" t="s">
        <v>31</v>
      </c>
      <c r="M49" s="15">
        <v>3</v>
      </c>
      <c r="N49" s="15" t="s">
        <v>99</v>
      </c>
      <c r="O49" s="15">
        <v>4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>
        <f t="shared" si="1"/>
        <v>11</v>
      </c>
      <c r="AI49" s="5"/>
    </row>
    <row r="50" spans="1:35" ht="19.5" customHeight="1">
      <c r="A50" s="37"/>
      <c r="B50" s="37"/>
      <c r="C50" s="37"/>
      <c r="D50" s="15">
        <v>11</v>
      </c>
      <c r="E50" s="15" t="s">
        <v>114</v>
      </c>
      <c r="F50" s="15">
        <v>11</v>
      </c>
      <c r="G50" s="15" t="s">
        <v>49</v>
      </c>
      <c r="H50" s="15" t="s">
        <v>108</v>
      </c>
      <c r="I50" s="15">
        <v>1</v>
      </c>
      <c r="J50" s="15" t="s">
        <v>98</v>
      </c>
      <c r="K50" s="15">
        <v>3</v>
      </c>
      <c r="L50" s="15" t="s">
        <v>31</v>
      </c>
      <c r="M50" s="15">
        <v>3</v>
      </c>
      <c r="N50" s="15" t="s">
        <v>99</v>
      </c>
      <c r="O50" s="15">
        <v>4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>
        <f t="shared" si="1"/>
        <v>11</v>
      </c>
      <c r="AI50" s="5"/>
    </row>
    <row r="51" spans="1:35" ht="25.5" customHeight="1">
      <c r="A51" s="37"/>
      <c r="B51" s="37"/>
      <c r="C51" s="37"/>
      <c r="D51" s="15">
        <v>12</v>
      </c>
      <c r="E51" s="15" t="s">
        <v>115</v>
      </c>
      <c r="F51" s="15">
        <v>12</v>
      </c>
      <c r="G51" s="15" t="s">
        <v>49</v>
      </c>
      <c r="H51" s="15" t="s">
        <v>108</v>
      </c>
      <c r="I51" s="15">
        <v>1</v>
      </c>
      <c r="J51" s="15" t="s">
        <v>98</v>
      </c>
      <c r="K51" s="15">
        <v>3</v>
      </c>
      <c r="L51" s="15" t="s">
        <v>31</v>
      </c>
      <c r="M51" s="15">
        <v>3</v>
      </c>
      <c r="N51" s="15" t="s">
        <v>99</v>
      </c>
      <c r="O51" s="15">
        <v>4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>
        <f t="shared" si="1"/>
        <v>11</v>
      </c>
      <c r="AI51" s="17" t="s">
        <v>226</v>
      </c>
    </row>
    <row r="52" spans="1:35" ht="25.5" customHeight="1">
      <c r="A52" s="37"/>
      <c r="B52" s="37"/>
      <c r="C52" s="37"/>
      <c r="D52" s="15">
        <v>13</v>
      </c>
      <c r="E52" s="15" t="s">
        <v>117</v>
      </c>
      <c r="F52" s="15">
        <v>12</v>
      </c>
      <c r="G52" s="15" t="s">
        <v>49</v>
      </c>
      <c r="H52" s="15" t="s">
        <v>108</v>
      </c>
      <c r="I52" s="15">
        <v>1</v>
      </c>
      <c r="J52" s="15" t="s">
        <v>98</v>
      </c>
      <c r="K52" s="15">
        <v>3</v>
      </c>
      <c r="L52" s="15" t="s">
        <v>31</v>
      </c>
      <c r="M52" s="15">
        <v>3</v>
      </c>
      <c r="N52" s="15" t="s">
        <v>99</v>
      </c>
      <c r="O52" s="15">
        <v>4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>
        <f t="shared" si="1"/>
        <v>11</v>
      </c>
      <c r="AI52" s="5" t="s">
        <v>116</v>
      </c>
    </row>
    <row r="53" spans="1:35" ht="19.5" customHeight="1">
      <c r="A53" s="37"/>
      <c r="B53" s="37"/>
      <c r="C53" s="37"/>
      <c r="D53" s="15">
        <v>14</v>
      </c>
      <c r="E53" s="15" t="s">
        <v>118</v>
      </c>
      <c r="F53" s="15">
        <v>11</v>
      </c>
      <c r="G53" s="15" t="s">
        <v>49</v>
      </c>
      <c r="H53" s="15" t="s">
        <v>108</v>
      </c>
      <c r="I53" s="15">
        <v>1</v>
      </c>
      <c r="J53" s="15" t="s">
        <v>98</v>
      </c>
      <c r="K53" s="15">
        <v>3</v>
      </c>
      <c r="L53" s="15" t="s">
        <v>31</v>
      </c>
      <c r="M53" s="15">
        <v>3</v>
      </c>
      <c r="N53" s="15" t="s">
        <v>99</v>
      </c>
      <c r="O53" s="15">
        <v>4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>
        <f t="shared" si="1"/>
        <v>11</v>
      </c>
      <c r="AI53" s="5"/>
    </row>
    <row r="54" spans="1:35" ht="19.5" customHeight="1">
      <c r="A54" s="37"/>
      <c r="B54" s="37"/>
      <c r="C54" s="37"/>
      <c r="D54" s="15">
        <v>15</v>
      </c>
      <c r="E54" s="15" t="s">
        <v>119</v>
      </c>
      <c r="F54" s="15">
        <v>11</v>
      </c>
      <c r="G54" s="15" t="s">
        <v>48</v>
      </c>
      <c r="H54" s="15" t="s">
        <v>29</v>
      </c>
      <c r="I54" s="15">
        <v>2</v>
      </c>
      <c r="J54" s="15" t="s">
        <v>98</v>
      </c>
      <c r="K54" s="15">
        <v>3</v>
      </c>
      <c r="L54" s="15" t="s">
        <v>31</v>
      </c>
      <c r="M54" s="15">
        <v>3</v>
      </c>
      <c r="N54" s="15" t="s">
        <v>101</v>
      </c>
      <c r="O54" s="15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>
        <f t="shared" si="1"/>
        <v>11</v>
      </c>
      <c r="AI54" s="5"/>
    </row>
    <row r="55" spans="1:35" ht="19.5" customHeight="1">
      <c r="A55" s="37"/>
      <c r="B55" s="37"/>
      <c r="C55" s="37"/>
      <c r="D55" s="15">
        <v>16</v>
      </c>
      <c r="E55" s="15" t="s">
        <v>120</v>
      </c>
      <c r="F55" s="15">
        <v>11</v>
      </c>
      <c r="G55" s="15" t="s">
        <v>48</v>
      </c>
      <c r="H55" s="15" t="s">
        <v>108</v>
      </c>
      <c r="I55" s="15">
        <v>1</v>
      </c>
      <c r="J55" s="15" t="s">
        <v>98</v>
      </c>
      <c r="K55" s="15">
        <v>3</v>
      </c>
      <c r="L55" s="15" t="s">
        <v>31</v>
      </c>
      <c r="M55" s="15">
        <v>3</v>
      </c>
      <c r="N55" s="15" t="s">
        <v>99</v>
      </c>
      <c r="O55" s="15">
        <v>4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>
        <f t="shared" si="1"/>
        <v>11</v>
      </c>
      <c r="AI55" s="5"/>
    </row>
    <row r="56" spans="1:35" ht="27" customHeight="1">
      <c r="A56" s="37"/>
      <c r="B56" s="37"/>
      <c r="C56" s="37"/>
      <c r="D56" s="15">
        <v>17</v>
      </c>
      <c r="E56" s="15" t="s">
        <v>121</v>
      </c>
      <c r="F56" s="15">
        <v>12</v>
      </c>
      <c r="G56" s="15" t="s">
        <v>48</v>
      </c>
      <c r="H56" s="15" t="s">
        <v>29</v>
      </c>
      <c r="I56" s="15">
        <v>2</v>
      </c>
      <c r="J56" s="15" t="s">
        <v>122</v>
      </c>
      <c r="K56" s="15">
        <v>3</v>
      </c>
      <c r="L56" s="15" t="s">
        <v>87</v>
      </c>
      <c r="M56" s="15"/>
      <c r="N56" s="15" t="s">
        <v>99</v>
      </c>
      <c r="O56" s="15">
        <v>4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>
        <v>1</v>
      </c>
      <c r="AC56" s="15">
        <v>1</v>
      </c>
      <c r="AD56" s="15"/>
      <c r="AE56" s="15"/>
      <c r="AF56" s="15"/>
      <c r="AG56" s="15"/>
      <c r="AH56" s="15">
        <f t="shared" si="1"/>
        <v>10</v>
      </c>
      <c r="AI56" s="17" t="s">
        <v>212</v>
      </c>
    </row>
    <row r="57" spans="1:35" ht="24" customHeight="1">
      <c r="A57" s="37"/>
      <c r="B57" s="37"/>
      <c r="C57" s="37"/>
      <c r="D57" s="15">
        <v>18</v>
      </c>
      <c r="E57" s="15" t="s">
        <v>123</v>
      </c>
      <c r="F57" s="15">
        <v>13</v>
      </c>
      <c r="G57" s="15" t="s">
        <v>48</v>
      </c>
      <c r="H57" s="15" t="s">
        <v>108</v>
      </c>
      <c r="I57" s="15">
        <v>1</v>
      </c>
      <c r="J57" s="15" t="s">
        <v>98</v>
      </c>
      <c r="K57" s="15">
        <v>3</v>
      </c>
      <c r="L57" s="15" t="s">
        <v>31</v>
      </c>
      <c r="M57" s="15">
        <v>3</v>
      </c>
      <c r="N57" s="15" t="s">
        <v>101</v>
      </c>
      <c r="O57" s="15">
        <v>3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>
        <f t="shared" si="1"/>
        <v>10</v>
      </c>
      <c r="AI57" s="5" t="s">
        <v>211</v>
      </c>
    </row>
    <row r="58" spans="1:35" ht="19.5" customHeight="1">
      <c r="A58" s="37"/>
      <c r="B58" s="37"/>
      <c r="C58" s="37"/>
      <c r="D58" s="15">
        <v>19</v>
      </c>
      <c r="E58" s="15" t="s">
        <v>124</v>
      </c>
      <c r="F58" s="15">
        <v>10</v>
      </c>
      <c r="G58" s="15" t="s">
        <v>49</v>
      </c>
      <c r="H58" s="15" t="s">
        <v>108</v>
      </c>
      <c r="I58" s="15">
        <v>1</v>
      </c>
      <c r="J58" s="15" t="s">
        <v>98</v>
      </c>
      <c r="K58" s="15">
        <v>3</v>
      </c>
      <c r="L58" s="15" t="s">
        <v>31</v>
      </c>
      <c r="M58" s="15">
        <v>3</v>
      </c>
      <c r="N58" s="15" t="s">
        <v>101</v>
      </c>
      <c r="O58" s="15">
        <v>3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>
        <f t="shared" si="1"/>
        <v>10</v>
      </c>
      <c r="AI58" s="5"/>
    </row>
    <row r="59" spans="1:35" ht="25.5" customHeight="1">
      <c r="A59" s="37"/>
      <c r="B59" s="37"/>
      <c r="C59" s="37"/>
      <c r="D59" s="15">
        <v>20</v>
      </c>
      <c r="E59" s="15" t="s">
        <v>125</v>
      </c>
      <c r="F59" s="15">
        <v>11</v>
      </c>
      <c r="G59" s="15" t="s">
        <v>49</v>
      </c>
      <c r="H59" s="15" t="s">
        <v>108</v>
      </c>
      <c r="I59" s="15">
        <v>1</v>
      </c>
      <c r="J59" s="15" t="s">
        <v>98</v>
      </c>
      <c r="K59" s="15">
        <v>3</v>
      </c>
      <c r="L59" s="15" t="s">
        <v>31</v>
      </c>
      <c r="M59" s="15">
        <v>3</v>
      </c>
      <c r="N59" s="15" t="s">
        <v>101</v>
      </c>
      <c r="O59" s="15">
        <v>3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>
        <f t="shared" si="1"/>
        <v>10</v>
      </c>
      <c r="AI59" s="5" t="s">
        <v>116</v>
      </c>
    </row>
    <row r="60" spans="1:35" ht="19.5" customHeight="1">
      <c r="A60" s="37"/>
      <c r="B60" s="37"/>
      <c r="C60" s="37"/>
      <c r="D60" s="15">
        <v>21</v>
      </c>
      <c r="E60" s="15" t="s">
        <v>126</v>
      </c>
      <c r="F60" s="15">
        <v>13</v>
      </c>
      <c r="G60" s="15" t="s">
        <v>49</v>
      </c>
      <c r="H60" s="15" t="s">
        <v>108</v>
      </c>
      <c r="I60" s="15">
        <v>1</v>
      </c>
      <c r="J60" s="15" t="s">
        <v>98</v>
      </c>
      <c r="K60" s="15">
        <v>3</v>
      </c>
      <c r="L60" s="15" t="s">
        <v>31</v>
      </c>
      <c r="M60" s="15">
        <v>3</v>
      </c>
      <c r="N60" s="15" t="s">
        <v>101</v>
      </c>
      <c r="O60" s="15">
        <v>3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>
        <f t="shared" si="1"/>
        <v>10</v>
      </c>
      <c r="AI60" s="5" t="s">
        <v>127</v>
      </c>
    </row>
    <row r="61" spans="1:35" ht="19.5" customHeight="1">
      <c r="A61" s="37"/>
      <c r="B61" s="37"/>
      <c r="C61" s="37"/>
      <c r="D61" s="15">
        <v>22</v>
      </c>
      <c r="E61" s="15" t="s">
        <v>128</v>
      </c>
      <c r="F61" s="15">
        <v>10</v>
      </c>
      <c r="G61" s="15" t="s">
        <v>49</v>
      </c>
      <c r="H61" s="15" t="s">
        <v>108</v>
      </c>
      <c r="I61" s="15">
        <v>1</v>
      </c>
      <c r="J61" s="15" t="s">
        <v>98</v>
      </c>
      <c r="K61" s="15">
        <v>3</v>
      </c>
      <c r="L61" s="15" t="s">
        <v>31</v>
      </c>
      <c r="M61" s="15">
        <v>3</v>
      </c>
      <c r="N61" s="15" t="s">
        <v>101</v>
      </c>
      <c r="O61" s="15">
        <v>3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>
        <f t="shared" si="1"/>
        <v>10</v>
      </c>
      <c r="AI61" s="5"/>
    </row>
    <row r="62" spans="1:35" ht="19.5" customHeight="1">
      <c r="A62" s="37"/>
      <c r="B62" s="37"/>
      <c r="C62" s="37"/>
      <c r="D62" s="15">
        <v>23</v>
      </c>
      <c r="E62" s="15" t="s">
        <v>129</v>
      </c>
      <c r="F62" s="15">
        <v>10</v>
      </c>
      <c r="G62" s="15" t="s">
        <v>49</v>
      </c>
      <c r="H62" s="15" t="s">
        <v>108</v>
      </c>
      <c r="I62" s="15">
        <v>1</v>
      </c>
      <c r="J62" s="15" t="s">
        <v>98</v>
      </c>
      <c r="K62" s="15">
        <v>3</v>
      </c>
      <c r="L62" s="15" t="s">
        <v>31</v>
      </c>
      <c r="M62" s="15">
        <v>3</v>
      </c>
      <c r="N62" s="15" t="s">
        <v>101</v>
      </c>
      <c r="O62" s="15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>
        <f t="shared" si="1"/>
        <v>10</v>
      </c>
      <c r="AI62" s="5"/>
    </row>
    <row r="63" spans="1:35" ht="19.5" customHeight="1">
      <c r="A63" s="37"/>
      <c r="B63" s="37"/>
      <c r="C63" s="37"/>
      <c r="D63" s="15">
        <v>24</v>
      </c>
      <c r="E63" s="15" t="s">
        <v>111</v>
      </c>
      <c r="F63" s="15">
        <v>10</v>
      </c>
      <c r="G63" s="15" t="s">
        <v>49</v>
      </c>
      <c r="H63" s="15" t="s">
        <v>108</v>
      </c>
      <c r="I63" s="15">
        <v>1</v>
      </c>
      <c r="J63" s="15" t="s">
        <v>98</v>
      </c>
      <c r="K63" s="15">
        <v>3</v>
      </c>
      <c r="L63" s="15" t="s">
        <v>31</v>
      </c>
      <c r="M63" s="15">
        <v>3</v>
      </c>
      <c r="N63" s="15" t="s">
        <v>101</v>
      </c>
      <c r="O63" s="15">
        <v>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>
        <f t="shared" si="1"/>
        <v>10</v>
      </c>
      <c r="AI63" s="5"/>
    </row>
    <row r="64" spans="1:35" ht="19.5" customHeight="1">
      <c r="A64" s="38"/>
      <c r="B64" s="38"/>
      <c r="C64" s="38"/>
      <c r="D64" s="15">
        <v>25</v>
      </c>
      <c r="E64" s="15" t="s">
        <v>130</v>
      </c>
      <c r="F64" s="15">
        <v>10</v>
      </c>
      <c r="G64" s="15" t="s">
        <v>49</v>
      </c>
      <c r="H64" s="15" t="s">
        <v>108</v>
      </c>
      <c r="I64" s="15">
        <v>1</v>
      </c>
      <c r="J64" s="15" t="s">
        <v>98</v>
      </c>
      <c r="K64" s="15">
        <v>3</v>
      </c>
      <c r="L64" s="15" t="s">
        <v>31</v>
      </c>
      <c r="M64" s="15">
        <v>3</v>
      </c>
      <c r="N64" s="15" t="s">
        <v>101</v>
      </c>
      <c r="O64" s="15">
        <v>3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>
        <f t="shared" si="1"/>
        <v>10</v>
      </c>
      <c r="AI64" s="5"/>
    </row>
    <row r="65" spans="1:35" ht="20.25" customHeight="1">
      <c r="A65" s="34" t="s">
        <v>96</v>
      </c>
      <c r="B65" s="34">
        <v>4</v>
      </c>
      <c r="C65" s="34">
        <v>12</v>
      </c>
      <c r="D65" s="15">
        <v>26</v>
      </c>
      <c r="E65" s="15" t="s">
        <v>131</v>
      </c>
      <c r="F65" s="15">
        <v>13</v>
      </c>
      <c r="G65" s="15" t="s">
        <v>49</v>
      </c>
      <c r="H65" s="15" t="s">
        <v>108</v>
      </c>
      <c r="I65" s="15">
        <v>1</v>
      </c>
      <c r="J65" s="15" t="s">
        <v>98</v>
      </c>
      <c r="K65" s="15">
        <v>3</v>
      </c>
      <c r="L65" s="15" t="s">
        <v>31</v>
      </c>
      <c r="M65" s="15">
        <v>3</v>
      </c>
      <c r="N65" s="15" t="s">
        <v>101</v>
      </c>
      <c r="O65" s="15">
        <v>3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>
        <f t="shared" si="1"/>
        <v>10</v>
      </c>
      <c r="AI65" s="5" t="s">
        <v>217</v>
      </c>
    </row>
    <row r="66" spans="1:35" ht="19.5" customHeight="1">
      <c r="A66" s="34"/>
      <c r="B66" s="34"/>
      <c r="C66" s="34"/>
      <c r="D66" s="15">
        <v>27</v>
      </c>
      <c r="E66" s="15" t="s">
        <v>132</v>
      </c>
      <c r="F66" s="15">
        <v>10</v>
      </c>
      <c r="G66" s="15" t="s">
        <v>48</v>
      </c>
      <c r="H66" s="15" t="s">
        <v>108</v>
      </c>
      <c r="I66" s="15">
        <v>1</v>
      </c>
      <c r="J66" s="15" t="s">
        <v>98</v>
      </c>
      <c r="K66" s="15">
        <v>3</v>
      </c>
      <c r="L66" s="15" t="s">
        <v>31</v>
      </c>
      <c r="M66" s="15">
        <v>3</v>
      </c>
      <c r="N66" s="15" t="s">
        <v>101</v>
      </c>
      <c r="O66" s="15">
        <v>3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>
        <f t="shared" si="1"/>
        <v>10</v>
      </c>
      <c r="AI66" s="5"/>
    </row>
    <row r="67" spans="1:35" ht="19.5" customHeight="1">
      <c r="A67" s="34"/>
      <c r="B67" s="34"/>
      <c r="C67" s="34"/>
      <c r="D67" s="15">
        <v>28</v>
      </c>
      <c r="E67" s="15" t="s">
        <v>133</v>
      </c>
      <c r="F67" s="15">
        <v>10</v>
      </c>
      <c r="G67" s="15" t="s">
        <v>48</v>
      </c>
      <c r="H67" s="15" t="s">
        <v>108</v>
      </c>
      <c r="I67" s="15">
        <v>1</v>
      </c>
      <c r="J67" s="15" t="s">
        <v>98</v>
      </c>
      <c r="K67" s="15">
        <v>3</v>
      </c>
      <c r="L67" s="15" t="s">
        <v>31</v>
      </c>
      <c r="M67" s="15">
        <v>3</v>
      </c>
      <c r="N67" s="15" t="s">
        <v>101</v>
      </c>
      <c r="O67" s="15">
        <v>3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>
        <f t="shared" si="1"/>
        <v>10</v>
      </c>
      <c r="AI67" s="5"/>
    </row>
    <row r="68" spans="1:35" ht="19.5" customHeight="1">
      <c r="A68" s="34"/>
      <c r="B68" s="34"/>
      <c r="C68" s="34"/>
      <c r="D68" s="15">
        <v>29</v>
      </c>
      <c r="E68" s="15" t="s">
        <v>134</v>
      </c>
      <c r="F68" s="15">
        <v>10</v>
      </c>
      <c r="G68" s="15" t="s">
        <v>48</v>
      </c>
      <c r="H68" s="15" t="s">
        <v>108</v>
      </c>
      <c r="I68" s="15">
        <v>1</v>
      </c>
      <c r="J68" s="15" t="s">
        <v>98</v>
      </c>
      <c r="K68" s="15">
        <v>3</v>
      </c>
      <c r="L68" s="15" t="s">
        <v>31</v>
      </c>
      <c r="M68" s="15">
        <v>3</v>
      </c>
      <c r="N68" s="15" t="s">
        <v>101</v>
      </c>
      <c r="O68" s="15">
        <v>3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>
        <f t="shared" si="1"/>
        <v>10</v>
      </c>
      <c r="AI68" s="5"/>
    </row>
    <row r="69" spans="1:35" ht="19.5" customHeight="1">
      <c r="A69" s="34"/>
      <c r="B69" s="34"/>
      <c r="C69" s="34"/>
      <c r="D69" s="15">
        <v>30</v>
      </c>
      <c r="E69" s="15" t="s">
        <v>135</v>
      </c>
      <c r="F69" s="15">
        <v>10</v>
      </c>
      <c r="G69" s="15" t="s">
        <v>48</v>
      </c>
      <c r="H69" s="15" t="s">
        <v>108</v>
      </c>
      <c r="I69" s="15">
        <v>1</v>
      </c>
      <c r="J69" s="15" t="s">
        <v>98</v>
      </c>
      <c r="K69" s="15">
        <v>3</v>
      </c>
      <c r="L69" s="15" t="s">
        <v>31</v>
      </c>
      <c r="M69" s="15">
        <v>3</v>
      </c>
      <c r="N69" s="15" t="s">
        <v>101</v>
      </c>
      <c r="O69" s="15">
        <v>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>
        <f t="shared" si="1"/>
        <v>10</v>
      </c>
      <c r="AI69" s="5"/>
    </row>
    <row r="70" spans="1:35" ht="19.5" customHeight="1">
      <c r="A70" s="34"/>
      <c r="B70" s="34"/>
      <c r="C70" s="34"/>
      <c r="D70" s="15">
        <v>31</v>
      </c>
      <c r="E70" s="7" t="s">
        <v>136</v>
      </c>
      <c r="F70" s="15">
        <v>10</v>
      </c>
      <c r="G70" s="7" t="s">
        <v>49</v>
      </c>
      <c r="H70" s="15" t="s">
        <v>29</v>
      </c>
      <c r="I70" s="15">
        <v>2</v>
      </c>
      <c r="J70" s="15" t="s">
        <v>98</v>
      </c>
      <c r="K70" s="15">
        <v>3</v>
      </c>
      <c r="L70" s="15" t="s">
        <v>87</v>
      </c>
      <c r="M70" s="15"/>
      <c r="N70" s="15" t="s">
        <v>101</v>
      </c>
      <c r="O70" s="15">
        <v>3</v>
      </c>
      <c r="P70" s="15"/>
      <c r="Q70" s="15"/>
      <c r="R70" s="15"/>
      <c r="S70" s="15"/>
      <c r="T70" s="15"/>
      <c r="U70" s="15"/>
      <c r="V70" s="15"/>
      <c r="W70" s="15"/>
      <c r="X70" s="15">
        <v>1</v>
      </c>
      <c r="Y70" s="15">
        <v>1</v>
      </c>
      <c r="Z70" s="15"/>
      <c r="AA70" s="15"/>
      <c r="AB70" s="15"/>
      <c r="AC70" s="15"/>
      <c r="AD70" s="15"/>
      <c r="AE70" s="15"/>
      <c r="AF70" s="15">
        <v>1</v>
      </c>
      <c r="AG70" s="15">
        <v>1</v>
      </c>
      <c r="AH70" s="15">
        <f t="shared" si="1"/>
        <v>10</v>
      </c>
      <c r="AI70" s="5"/>
    </row>
    <row r="71" spans="1:35" ht="34.5" customHeight="1">
      <c r="A71" s="34"/>
      <c r="B71" s="34"/>
      <c r="C71" s="34"/>
      <c r="D71" s="15">
        <v>32</v>
      </c>
      <c r="E71" s="15" t="s">
        <v>137</v>
      </c>
      <c r="F71" s="15">
        <v>13</v>
      </c>
      <c r="G71" s="15" t="s">
        <v>49</v>
      </c>
      <c r="H71" s="15" t="s">
        <v>29</v>
      </c>
      <c r="I71" s="15">
        <v>2</v>
      </c>
      <c r="J71" s="15" t="s">
        <v>98</v>
      </c>
      <c r="K71" s="15">
        <v>3</v>
      </c>
      <c r="L71" s="15" t="s">
        <v>87</v>
      </c>
      <c r="M71" s="15"/>
      <c r="N71" s="15" t="s">
        <v>99</v>
      </c>
      <c r="O71" s="15">
        <v>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>
        <f t="shared" si="1"/>
        <v>9</v>
      </c>
      <c r="AI71" s="5" t="s">
        <v>213</v>
      </c>
    </row>
    <row r="72" spans="1:35" ht="27.75" customHeight="1">
      <c r="A72" s="34"/>
      <c r="B72" s="34"/>
      <c r="C72" s="34"/>
      <c r="D72" s="15">
        <v>33</v>
      </c>
      <c r="E72" s="15" t="s">
        <v>138</v>
      </c>
      <c r="F72" s="15">
        <v>10</v>
      </c>
      <c r="G72" s="15" t="s">
        <v>48</v>
      </c>
      <c r="H72" s="15" t="s">
        <v>29</v>
      </c>
      <c r="I72" s="15">
        <v>2</v>
      </c>
      <c r="J72" s="15" t="s">
        <v>98</v>
      </c>
      <c r="K72" s="15">
        <v>3</v>
      </c>
      <c r="L72" s="15" t="s">
        <v>87</v>
      </c>
      <c r="M72" s="15"/>
      <c r="N72" s="15" t="s">
        <v>101</v>
      </c>
      <c r="O72" s="15">
        <v>3</v>
      </c>
      <c r="P72" s="15"/>
      <c r="Q72" s="15"/>
      <c r="R72" s="15"/>
      <c r="S72" s="15"/>
      <c r="T72" s="15">
        <v>1</v>
      </c>
      <c r="U72" s="15">
        <v>1</v>
      </c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>
        <f t="shared" si="1"/>
        <v>9</v>
      </c>
      <c r="AI72" s="5" t="s">
        <v>216</v>
      </c>
    </row>
    <row r="73" spans="1:35" ht="19.5" customHeight="1">
      <c r="A73" s="34"/>
      <c r="B73" s="34"/>
      <c r="C73" s="34"/>
      <c r="D73" s="15">
        <v>34</v>
      </c>
      <c r="E73" s="15" t="s">
        <v>139</v>
      </c>
      <c r="F73" s="15">
        <v>9</v>
      </c>
      <c r="G73" s="15" t="s">
        <v>49</v>
      </c>
      <c r="H73" s="15" t="s">
        <v>29</v>
      </c>
      <c r="I73" s="15">
        <v>2</v>
      </c>
      <c r="J73" s="15" t="s">
        <v>98</v>
      </c>
      <c r="K73" s="15">
        <v>3</v>
      </c>
      <c r="L73" s="15" t="s">
        <v>87</v>
      </c>
      <c r="M73" s="15"/>
      <c r="N73" s="15" t="s">
        <v>99</v>
      </c>
      <c r="O73" s="15">
        <v>4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>
        <f t="shared" si="1"/>
        <v>9</v>
      </c>
      <c r="AI73" s="5"/>
    </row>
    <row r="74" spans="1:35" ht="19.5" customHeight="1">
      <c r="A74" s="34"/>
      <c r="B74" s="34"/>
      <c r="C74" s="34"/>
      <c r="D74" s="15">
        <v>35</v>
      </c>
      <c r="E74" s="15" t="s">
        <v>140</v>
      </c>
      <c r="F74" s="15">
        <v>9</v>
      </c>
      <c r="G74" s="15" t="s">
        <v>49</v>
      </c>
      <c r="H74" s="15" t="s">
        <v>29</v>
      </c>
      <c r="I74" s="15">
        <v>2</v>
      </c>
      <c r="J74" s="15" t="s">
        <v>98</v>
      </c>
      <c r="K74" s="15">
        <v>3</v>
      </c>
      <c r="L74" s="15" t="s">
        <v>87</v>
      </c>
      <c r="M74" s="15"/>
      <c r="N74" s="15" t="s">
        <v>101</v>
      </c>
      <c r="O74" s="15">
        <v>3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>
        <v>1</v>
      </c>
      <c r="AC74" s="15">
        <v>1</v>
      </c>
      <c r="AD74" s="15"/>
      <c r="AE74" s="15"/>
      <c r="AF74" s="15"/>
      <c r="AG74" s="15"/>
      <c r="AH74" s="15">
        <f t="shared" si="1"/>
        <v>9</v>
      </c>
      <c r="AI74" s="5"/>
    </row>
    <row r="75" spans="1:35" ht="19.5" customHeight="1">
      <c r="A75" s="34"/>
      <c r="B75" s="34"/>
      <c r="C75" s="34"/>
      <c r="D75" s="15">
        <v>36</v>
      </c>
      <c r="E75" s="15" t="s">
        <v>141</v>
      </c>
      <c r="F75" s="15">
        <v>9</v>
      </c>
      <c r="G75" s="15" t="s">
        <v>49</v>
      </c>
      <c r="H75" s="15" t="s">
        <v>29</v>
      </c>
      <c r="I75" s="15">
        <v>2</v>
      </c>
      <c r="J75" s="15" t="s">
        <v>98</v>
      </c>
      <c r="K75" s="15">
        <v>3</v>
      </c>
      <c r="L75" s="15" t="s">
        <v>87</v>
      </c>
      <c r="M75" s="15"/>
      <c r="N75" s="15" t="s">
        <v>99</v>
      </c>
      <c r="O75" s="15">
        <v>4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>
        <f t="shared" si="1"/>
        <v>9</v>
      </c>
      <c r="AI75" s="5"/>
    </row>
    <row r="76" spans="1:35" ht="19.5" customHeight="1">
      <c r="A76" s="34"/>
      <c r="B76" s="34"/>
      <c r="C76" s="34"/>
      <c r="D76" s="15">
        <v>37</v>
      </c>
      <c r="E76" s="15" t="s">
        <v>142</v>
      </c>
      <c r="F76" s="15">
        <v>11</v>
      </c>
      <c r="G76" s="15" t="s">
        <v>49</v>
      </c>
      <c r="H76" s="15" t="s">
        <v>29</v>
      </c>
      <c r="I76" s="15">
        <v>2</v>
      </c>
      <c r="J76" s="15" t="s">
        <v>98</v>
      </c>
      <c r="K76" s="15">
        <v>3</v>
      </c>
      <c r="L76" s="15" t="s">
        <v>87</v>
      </c>
      <c r="M76" s="15"/>
      <c r="N76" s="15" t="s">
        <v>101</v>
      </c>
      <c r="O76" s="15">
        <v>3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>
        <f t="shared" si="1"/>
        <v>8</v>
      </c>
      <c r="AI76" s="5" t="s">
        <v>214</v>
      </c>
    </row>
    <row r="77" spans="1:35" ht="19.5" customHeight="1">
      <c r="A77" s="34"/>
      <c r="B77" s="34"/>
      <c r="C77" s="34"/>
      <c r="D77" s="15">
        <v>38</v>
      </c>
      <c r="E77" s="15" t="s">
        <v>143</v>
      </c>
      <c r="F77" s="15">
        <v>9</v>
      </c>
      <c r="G77" s="15" t="s">
        <v>49</v>
      </c>
      <c r="H77" s="15" t="s">
        <v>29</v>
      </c>
      <c r="I77" s="15">
        <v>2</v>
      </c>
      <c r="J77" s="15" t="s">
        <v>98</v>
      </c>
      <c r="K77" s="15">
        <v>3</v>
      </c>
      <c r="L77" s="15" t="s">
        <v>87</v>
      </c>
      <c r="M77" s="15"/>
      <c r="N77" s="15" t="s">
        <v>101</v>
      </c>
      <c r="O77" s="15">
        <v>3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 t="shared" si="1"/>
        <v>8</v>
      </c>
      <c r="AI77" s="5" t="s">
        <v>144</v>
      </c>
    </row>
    <row r="78" spans="1:35" ht="19.5" customHeight="1">
      <c r="A78" s="34"/>
      <c r="B78" s="34"/>
      <c r="C78" s="34"/>
      <c r="D78" s="15">
        <v>39</v>
      </c>
      <c r="E78" s="15" t="s">
        <v>145</v>
      </c>
      <c r="F78" s="15">
        <v>8</v>
      </c>
      <c r="G78" s="15" t="s">
        <v>49</v>
      </c>
      <c r="H78" s="15" t="s">
        <v>29</v>
      </c>
      <c r="I78" s="15">
        <v>2</v>
      </c>
      <c r="J78" s="15" t="s">
        <v>122</v>
      </c>
      <c r="K78" s="15">
        <v>3</v>
      </c>
      <c r="L78" s="15" t="s">
        <v>87</v>
      </c>
      <c r="M78" s="15"/>
      <c r="N78" s="15" t="s">
        <v>101</v>
      </c>
      <c r="O78" s="15">
        <v>3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>
        <f t="shared" si="1"/>
        <v>8</v>
      </c>
      <c r="AI78" s="5"/>
    </row>
    <row r="79" spans="1:35" ht="22.5" customHeight="1">
      <c r="A79" s="34"/>
      <c r="B79" s="34"/>
      <c r="C79" s="34"/>
      <c r="D79" s="15">
        <v>40</v>
      </c>
      <c r="E79" s="15" t="s">
        <v>146</v>
      </c>
      <c r="F79" s="15">
        <v>13</v>
      </c>
      <c r="G79" s="15" t="s">
        <v>49</v>
      </c>
      <c r="H79" s="15" t="s">
        <v>29</v>
      </c>
      <c r="I79" s="15">
        <v>2</v>
      </c>
      <c r="J79" s="15" t="s">
        <v>98</v>
      </c>
      <c r="K79" s="15">
        <v>3</v>
      </c>
      <c r="L79" s="15" t="s">
        <v>87</v>
      </c>
      <c r="M79" s="15"/>
      <c r="N79" s="15" t="s">
        <v>101</v>
      </c>
      <c r="O79" s="15">
        <v>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>
        <f t="shared" si="1"/>
        <v>8</v>
      </c>
      <c r="AI79" s="5" t="s">
        <v>127</v>
      </c>
    </row>
    <row r="80" spans="1:35" ht="19.5" customHeight="1">
      <c r="A80" s="34"/>
      <c r="B80" s="34"/>
      <c r="C80" s="34"/>
      <c r="D80" s="15">
        <v>41</v>
      </c>
      <c r="E80" s="15" t="s">
        <v>147</v>
      </c>
      <c r="F80" s="15">
        <v>8</v>
      </c>
      <c r="G80" s="15" t="s">
        <v>49</v>
      </c>
      <c r="H80" s="15" t="s">
        <v>29</v>
      </c>
      <c r="I80" s="15">
        <v>2</v>
      </c>
      <c r="J80" s="15" t="s">
        <v>98</v>
      </c>
      <c r="K80" s="15">
        <v>3</v>
      </c>
      <c r="L80" s="15" t="s">
        <v>87</v>
      </c>
      <c r="M80" s="15"/>
      <c r="N80" s="15" t="s">
        <v>101</v>
      </c>
      <c r="O80" s="15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>
        <f t="shared" si="1"/>
        <v>8</v>
      </c>
      <c r="AI80" s="5"/>
    </row>
    <row r="81" spans="1:35" ht="19.5" customHeight="1">
      <c r="A81" s="34"/>
      <c r="B81" s="34"/>
      <c r="C81" s="34"/>
      <c r="D81" s="15">
        <v>42</v>
      </c>
      <c r="E81" s="16" t="s">
        <v>148</v>
      </c>
      <c r="F81" s="15">
        <v>8</v>
      </c>
      <c r="G81" s="16" t="s">
        <v>149</v>
      </c>
      <c r="H81" s="16" t="s">
        <v>150</v>
      </c>
      <c r="I81" s="16">
        <v>1</v>
      </c>
      <c r="J81" s="15" t="s">
        <v>151</v>
      </c>
      <c r="K81" s="16"/>
      <c r="L81" s="16" t="s">
        <v>152</v>
      </c>
      <c r="M81" s="16">
        <v>3</v>
      </c>
      <c r="N81" s="16" t="s">
        <v>153</v>
      </c>
      <c r="O81" s="16">
        <v>3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1</v>
      </c>
      <c r="AG81" s="16">
        <v>1</v>
      </c>
      <c r="AH81" s="15">
        <f t="shared" si="1"/>
        <v>8</v>
      </c>
      <c r="AI81" s="5"/>
    </row>
    <row r="82" spans="1:35" ht="19.5" customHeight="1">
      <c r="A82" s="34"/>
      <c r="B82" s="34"/>
      <c r="C82" s="34"/>
      <c r="D82" s="15">
        <v>43</v>
      </c>
      <c r="E82" s="15" t="s">
        <v>154</v>
      </c>
      <c r="F82" s="15">
        <v>8</v>
      </c>
      <c r="G82" s="15" t="s">
        <v>149</v>
      </c>
      <c r="H82" s="15" t="s">
        <v>150</v>
      </c>
      <c r="I82" s="15">
        <v>1</v>
      </c>
      <c r="J82" s="15" t="s">
        <v>151</v>
      </c>
      <c r="K82" s="15"/>
      <c r="L82" s="15" t="s">
        <v>152</v>
      </c>
      <c r="M82" s="15">
        <v>3</v>
      </c>
      <c r="N82" s="15" t="s">
        <v>155</v>
      </c>
      <c r="O82" s="15">
        <v>4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>
        <f t="shared" si="1"/>
        <v>8</v>
      </c>
      <c r="AI82" s="5"/>
    </row>
    <row r="83" spans="1:35" ht="63.75" customHeight="1">
      <c r="A83" s="34"/>
      <c r="B83" s="34"/>
      <c r="C83" s="34"/>
      <c r="D83" s="15">
        <v>44</v>
      </c>
      <c r="E83" s="15" t="s">
        <v>156</v>
      </c>
      <c r="F83" s="15">
        <v>16</v>
      </c>
      <c r="G83" s="15" t="s">
        <v>149</v>
      </c>
      <c r="H83" s="15" t="s">
        <v>150</v>
      </c>
      <c r="I83" s="15">
        <v>1</v>
      </c>
      <c r="J83" s="15" t="s">
        <v>151</v>
      </c>
      <c r="K83" s="15"/>
      <c r="L83" s="15" t="s">
        <v>152</v>
      </c>
      <c r="M83" s="15">
        <v>3</v>
      </c>
      <c r="N83" s="15" t="s">
        <v>153</v>
      </c>
      <c r="O83" s="15">
        <v>3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>
        <v>1</v>
      </c>
      <c r="AG83" s="15">
        <v>1</v>
      </c>
      <c r="AH83" s="15">
        <f t="shared" si="1"/>
        <v>8</v>
      </c>
      <c r="AI83" s="5" t="s">
        <v>218</v>
      </c>
    </row>
    <row r="84" spans="1:35" ht="21.75" customHeight="1">
      <c r="A84" s="34"/>
      <c r="B84" s="34"/>
      <c r="C84" s="34"/>
      <c r="D84" s="15">
        <v>45</v>
      </c>
      <c r="E84" s="7" t="s">
        <v>157</v>
      </c>
      <c r="F84" s="15">
        <v>8</v>
      </c>
      <c r="G84" s="7" t="s">
        <v>149</v>
      </c>
      <c r="H84" s="15" t="s">
        <v>158</v>
      </c>
      <c r="I84" s="15">
        <v>2</v>
      </c>
      <c r="J84" s="15" t="s">
        <v>159</v>
      </c>
      <c r="K84" s="15">
        <v>3</v>
      </c>
      <c r="L84" s="15" t="s">
        <v>160</v>
      </c>
      <c r="M84" s="15"/>
      <c r="N84" s="15" t="s">
        <v>161</v>
      </c>
      <c r="O84" s="15">
        <v>3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>
        <f t="shared" si="1"/>
        <v>8</v>
      </c>
      <c r="AI84" s="5"/>
    </row>
    <row r="85" spans="1:35" ht="21.75" customHeight="1">
      <c r="A85" s="34"/>
      <c r="B85" s="34"/>
      <c r="C85" s="34"/>
      <c r="D85" s="15">
        <v>46</v>
      </c>
      <c r="E85" s="15" t="s">
        <v>162</v>
      </c>
      <c r="F85" s="15">
        <v>7</v>
      </c>
      <c r="G85" s="15" t="s">
        <v>163</v>
      </c>
      <c r="H85" s="15" t="s">
        <v>164</v>
      </c>
      <c r="I85" s="15">
        <v>1</v>
      </c>
      <c r="J85" s="15" t="s">
        <v>159</v>
      </c>
      <c r="K85" s="15">
        <v>3</v>
      </c>
      <c r="L85" s="15" t="s">
        <v>165</v>
      </c>
      <c r="M85" s="15">
        <v>3</v>
      </c>
      <c r="N85" s="15" t="s">
        <v>166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>
        <f t="shared" si="1"/>
        <v>7</v>
      </c>
      <c r="AI85" s="5"/>
    </row>
    <row r="86" spans="1:35" ht="21.75" customHeight="1">
      <c r="A86" s="34"/>
      <c r="B86" s="34"/>
      <c r="C86" s="34"/>
      <c r="D86" s="15">
        <v>47</v>
      </c>
      <c r="E86" s="15" t="s">
        <v>167</v>
      </c>
      <c r="F86" s="15">
        <v>7</v>
      </c>
      <c r="G86" s="15" t="s">
        <v>168</v>
      </c>
      <c r="H86" s="15" t="s">
        <v>164</v>
      </c>
      <c r="I86" s="15">
        <v>1</v>
      </c>
      <c r="J86" s="15" t="s">
        <v>166</v>
      </c>
      <c r="K86" s="15"/>
      <c r="L86" s="15" t="s">
        <v>165</v>
      </c>
      <c r="M86" s="15">
        <v>3</v>
      </c>
      <c r="N86" s="15" t="s">
        <v>161</v>
      </c>
      <c r="O86" s="15">
        <v>3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>
        <f t="shared" si="1"/>
        <v>7</v>
      </c>
      <c r="AI86" s="5"/>
    </row>
    <row r="87" spans="1:35" ht="34.5" customHeight="1">
      <c r="A87" s="36" t="s">
        <v>169</v>
      </c>
      <c r="B87" s="39">
        <v>4</v>
      </c>
      <c r="C87" s="39">
        <v>12</v>
      </c>
      <c r="D87" s="10">
        <v>1</v>
      </c>
      <c r="E87" s="11" t="s">
        <v>170</v>
      </c>
      <c r="F87" s="10">
        <v>19</v>
      </c>
      <c r="G87" s="15" t="s">
        <v>48</v>
      </c>
      <c r="H87" s="15" t="s">
        <v>29</v>
      </c>
      <c r="I87" s="15">
        <v>2</v>
      </c>
      <c r="J87" s="15" t="s">
        <v>171</v>
      </c>
      <c r="K87" s="15">
        <v>3</v>
      </c>
      <c r="L87" s="15" t="s">
        <v>31</v>
      </c>
      <c r="M87" s="15">
        <v>3</v>
      </c>
      <c r="N87" s="15" t="s">
        <v>101</v>
      </c>
      <c r="O87" s="15">
        <v>3</v>
      </c>
      <c r="P87" s="10" t="s">
        <v>87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>
        <v>1</v>
      </c>
      <c r="AC87" s="10">
        <v>1</v>
      </c>
      <c r="AD87" s="10"/>
      <c r="AE87" s="10"/>
      <c r="AF87" s="10">
        <v>1</v>
      </c>
      <c r="AG87" s="10">
        <v>1</v>
      </c>
      <c r="AH87" s="15">
        <f t="shared" ref="AH87:AH118" si="2">I87+K87+M87+O87+Q87+U87+Y87+AC87+AG87</f>
        <v>13</v>
      </c>
      <c r="AI87" s="5" t="s">
        <v>220</v>
      </c>
    </row>
    <row r="88" spans="1:35" ht="30" customHeight="1">
      <c r="A88" s="37"/>
      <c r="B88" s="40"/>
      <c r="C88" s="40"/>
      <c r="D88" s="10">
        <v>2</v>
      </c>
      <c r="E88" s="11" t="s">
        <v>172</v>
      </c>
      <c r="F88" s="10">
        <v>12</v>
      </c>
      <c r="G88" s="15" t="s">
        <v>49</v>
      </c>
      <c r="H88" s="15" t="s">
        <v>29</v>
      </c>
      <c r="I88" s="15">
        <v>2</v>
      </c>
      <c r="J88" s="15" t="s">
        <v>103</v>
      </c>
      <c r="K88" s="15">
        <v>3</v>
      </c>
      <c r="L88" s="15" t="s">
        <v>31</v>
      </c>
      <c r="M88" s="15">
        <v>3</v>
      </c>
      <c r="N88" s="15" t="s">
        <v>173</v>
      </c>
      <c r="O88" s="15">
        <v>2</v>
      </c>
      <c r="P88" s="10" t="s">
        <v>87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>
        <v>1</v>
      </c>
      <c r="AC88" s="10">
        <v>1</v>
      </c>
      <c r="AD88" s="10"/>
      <c r="AE88" s="10"/>
      <c r="AF88" s="10">
        <v>1</v>
      </c>
      <c r="AG88" s="10">
        <v>1</v>
      </c>
      <c r="AH88" s="15">
        <f t="shared" si="2"/>
        <v>12</v>
      </c>
      <c r="AI88" s="5"/>
    </row>
    <row r="89" spans="1:35" ht="30" customHeight="1">
      <c r="A89" s="37"/>
      <c r="B89" s="40"/>
      <c r="C89" s="40"/>
      <c r="D89" s="10">
        <v>3</v>
      </c>
      <c r="E89" s="11" t="s">
        <v>174</v>
      </c>
      <c r="F89" s="10">
        <v>12</v>
      </c>
      <c r="G89" s="15" t="s">
        <v>49</v>
      </c>
      <c r="H89" s="15" t="s">
        <v>29</v>
      </c>
      <c r="I89" s="15">
        <v>2</v>
      </c>
      <c r="J89" s="15" t="s">
        <v>171</v>
      </c>
      <c r="K89" s="15">
        <v>3</v>
      </c>
      <c r="L89" s="15" t="s">
        <v>31</v>
      </c>
      <c r="M89" s="15">
        <v>3</v>
      </c>
      <c r="N89" s="15" t="s">
        <v>101</v>
      </c>
      <c r="O89" s="15">
        <v>3</v>
      </c>
      <c r="P89" s="10" t="s">
        <v>87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>
        <v>1</v>
      </c>
      <c r="AC89" s="10">
        <v>1</v>
      </c>
      <c r="AD89" s="10"/>
      <c r="AE89" s="10"/>
      <c r="AF89" s="10"/>
      <c r="AG89" s="10"/>
      <c r="AH89" s="15">
        <f t="shared" si="2"/>
        <v>12</v>
      </c>
      <c r="AI89" s="5"/>
    </row>
    <row r="90" spans="1:35" ht="30" customHeight="1">
      <c r="A90" s="37"/>
      <c r="B90" s="40"/>
      <c r="C90" s="40"/>
      <c r="D90" s="10">
        <v>4</v>
      </c>
      <c r="E90" s="11" t="s">
        <v>175</v>
      </c>
      <c r="F90" s="10">
        <v>12</v>
      </c>
      <c r="G90" s="15" t="s">
        <v>48</v>
      </c>
      <c r="H90" s="15" t="s">
        <v>29</v>
      </c>
      <c r="I90" s="15">
        <v>2</v>
      </c>
      <c r="J90" s="15" t="s">
        <v>98</v>
      </c>
      <c r="K90" s="15">
        <v>3</v>
      </c>
      <c r="L90" s="15" t="s">
        <v>31</v>
      </c>
      <c r="M90" s="15">
        <v>3</v>
      </c>
      <c r="N90" s="15" t="s">
        <v>101</v>
      </c>
      <c r="O90" s="15">
        <v>3</v>
      </c>
      <c r="P90" s="10" t="s">
        <v>87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>
        <v>1</v>
      </c>
      <c r="AG90" s="10">
        <v>1</v>
      </c>
      <c r="AH90" s="15">
        <f t="shared" si="2"/>
        <v>12</v>
      </c>
      <c r="AI90" s="5"/>
    </row>
    <row r="91" spans="1:35" ht="30" customHeight="1">
      <c r="A91" s="37"/>
      <c r="B91" s="40"/>
      <c r="C91" s="40"/>
      <c r="D91" s="10">
        <v>5</v>
      </c>
      <c r="E91" s="11" t="s">
        <v>176</v>
      </c>
      <c r="F91" s="10">
        <v>18</v>
      </c>
      <c r="G91" s="15" t="s">
        <v>49</v>
      </c>
      <c r="H91" s="15" t="s">
        <v>108</v>
      </c>
      <c r="I91" s="15">
        <v>1</v>
      </c>
      <c r="J91" s="15" t="s">
        <v>98</v>
      </c>
      <c r="K91" s="15">
        <v>3</v>
      </c>
      <c r="L91" s="15" t="s">
        <v>31</v>
      </c>
      <c r="M91" s="15">
        <v>3</v>
      </c>
      <c r="N91" s="15" t="s">
        <v>101</v>
      </c>
      <c r="O91" s="15">
        <v>3</v>
      </c>
      <c r="P91" s="10" t="s">
        <v>87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>
        <v>1</v>
      </c>
      <c r="AG91" s="10">
        <v>1</v>
      </c>
      <c r="AH91" s="15">
        <f t="shared" si="2"/>
        <v>11</v>
      </c>
      <c r="AI91" s="5" t="s">
        <v>177</v>
      </c>
    </row>
    <row r="92" spans="1:35" ht="30" customHeight="1">
      <c r="A92" s="37"/>
      <c r="B92" s="40"/>
      <c r="C92" s="40"/>
      <c r="D92" s="10">
        <v>6</v>
      </c>
      <c r="E92" s="11" t="s">
        <v>178</v>
      </c>
      <c r="F92" s="10">
        <v>11</v>
      </c>
      <c r="G92" s="15" t="s">
        <v>48</v>
      </c>
      <c r="H92" s="15" t="s">
        <v>108</v>
      </c>
      <c r="I92" s="15">
        <v>1</v>
      </c>
      <c r="J92" s="15" t="s">
        <v>103</v>
      </c>
      <c r="K92" s="15">
        <v>3</v>
      </c>
      <c r="L92" s="15" t="s">
        <v>31</v>
      </c>
      <c r="M92" s="15">
        <v>3</v>
      </c>
      <c r="N92" s="15" t="s">
        <v>101</v>
      </c>
      <c r="O92" s="15">
        <v>3</v>
      </c>
      <c r="P92" s="10" t="s">
        <v>87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>
        <v>1</v>
      </c>
      <c r="AC92" s="10">
        <v>1</v>
      </c>
      <c r="AD92" s="10"/>
      <c r="AE92" s="10"/>
      <c r="AF92" s="10"/>
      <c r="AG92" s="10"/>
      <c r="AH92" s="15">
        <f t="shared" si="2"/>
        <v>11</v>
      </c>
      <c r="AI92" s="5"/>
    </row>
    <row r="93" spans="1:35" ht="30" customHeight="1">
      <c r="A93" s="37"/>
      <c r="B93" s="40"/>
      <c r="C93" s="40"/>
      <c r="D93" s="10">
        <v>7</v>
      </c>
      <c r="E93" s="7" t="s">
        <v>179</v>
      </c>
      <c r="F93" s="10">
        <v>11</v>
      </c>
      <c r="G93" s="15" t="s">
        <v>48</v>
      </c>
      <c r="H93" s="15" t="s">
        <v>108</v>
      </c>
      <c r="I93" s="15">
        <v>1</v>
      </c>
      <c r="J93" s="15" t="s">
        <v>98</v>
      </c>
      <c r="K93" s="15">
        <v>3</v>
      </c>
      <c r="L93" s="15" t="s">
        <v>31</v>
      </c>
      <c r="M93" s="15">
        <v>3</v>
      </c>
      <c r="N93" s="15" t="s">
        <v>99</v>
      </c>
      <c r="O93" s="15">
        <v>4</v>
      </c>
      <c r="P93" s="10" t="s">
        <v>87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>
        <f t="shared" si="2"/>
        <v>11</v>
      </c>
      <c r="AI93" s="5"/>
    </row>
    <row r="94" spans="1:35" ht="30" customHeight="1">
      <c r="A94" s="37"/>
      <c r="B94" s="40"/>
      <c r="C94" s="40"/>
      <c r="D94" s="10">
        <v>8</v>
      </c>
      <c r="E94" s="11" t="s">
        <v>180</v>
      </c>
      <c r="F94" s="10">
        <v>11</v>
      </c>
      <c r="G94" s="15" t="s">
        <v>48</v>
      </c>
      <c r="H94" s="15" t="s">
        <v>29</v>
      </c>
      <c r="I94" s="15">
        <v>2</v>
      </c>
      <c r="J94" s="15" t="s">
        <v>98</v>
      </c>
      <c r="K94" s="15">
        <v>3</v>
      </c>
      <c r="L94" s="15" t="s">
        <v>31</v>
      </c>
      <c r="M94" s="15">
        <v>3</v>
      </c>
      <c r="N94" s="15" t="s">
        <v>101</v>
      </c>
      <c r="O94" s="15">
        <v>3</v>
      </c>
      <c r="P94" s="10" t="s">
        <v>87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5">
        <f t="shared" si="2"/>
        <v>11</v>
      </c>
      <c r="AI94" s="5"/>
    </row>
    <row r="95" spans="1:35" ht="30" customHeight="1">
      <c r="A95" s="37"/>
      <c r="B95" s="40"/>
      <c r="C95" s="40"/>
      <c r="D95" s="10">
        <v>9</v>
      </c>
      <c r="E95" s="11" t="s">
        <v>181</v>
      </c>
      <c r="F95" s="10">
        <v>11</v>
      </c>
      <c r="G95" s="15" t="s">
        <v>48</v>
      </c>
      <c r="H95" s="15" t="s">
        <v>29</v>
      </c>
      <c r="I95" s="15">
        <v>2</v>
      </c>
      <c r="J95" s="15" t="s">
        <v>98</v>
      </c>
      <c r="K95" s="15">
        <v>3</v>
      </c>
      <c r="L95" s="15" t="s">
        <v>31</v>
      </c>
      <c r="M95" s="15">
        <v>3</v>
      </c>
      <c r="N95" s="15" t="s">
        <v>101</v>
      </c>
      <c r="O95" s="15">
        <v>3</v>
      </c>
      <c r="P95" s="10" t="s">
        <v>87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5">
        <f t="shared" si="2"/>
        <v>11</v>
      </c>
      <c r="AI95" s="5"/>
    </row>
    <row r="96" spans="1:35" ht="30" customHeight="1">
      <c r="A96" s="37"/>
      <c r="B96" s="40"/>
      <c r="C96" s="40"/>
      <c r="D96" s="10">
        <v>10</v>
      </c>
      <c r="E96" s="11" t="s">
        <v>182</v>
      </c>
      <c r="F96" s="10">
        <v>11</v>
      </c>
      <c r="G96" s="15" t="s">
        <v>48</v>
      </c>
      <c r="H96" s="15" t="s">
        <v>29</v>
      </c>
      <c r="I96" s="15">
        <v>2</v>
      </c>
      <c r="J96" s="15" t="s">
        <v>98</v>
      </c>
      <c r="K96" s="15">
        <v>3</v>
      </c>
      <c r="L96" s="15" t="s">
        <v>31</v>
      </c>
      <c r="M96" s="15">
        <v>3</v>
      </c>
      <c r="N96" s="15" t="s">
        <v>101</v>
      </c>
      <c r="O96" s="15">
        <v>3</v>
      </c>
      <c r="P96" s="10" t="s">
        <v>87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5">
        <f t="shared" si="2"/>
        <v>11</v>
      </c>
      <c r="AI96" s="5"/>
    </row>
    <row r="97" spans="1:35" ht="30" customHeight="1">
      <c r="A97" s="37"/>
      <c r="B97" s="40"/>
      <c r="C97" s="40"/>
      <c r="D97" s="10">
        <v>11</v>
      </c>
      <c r="E97" s="11" t="s">
        <v>183</v>
      </c>
      <c r="F97" s="10">
        <v>11</v>
      </c>
      <c r="G97" s="15" t="s">
        <v>48</v>
      </c>
      <c r="H97" s="15" t="s">
        <v>108</v>
      </c>
      <c r="I97" s="15">
        <v>1</v>
      </c>
      <c r="J97" s="15" t="s">
        <v>98</v>
      </c>
      <c r="K97" s="15">
        <v>3</v>
      </c>
      <c r="L97" s="15" t="s">
        <v>31</v>
      </c>
      <c r="M97" s="15">
        <v>3</v>
      </c>
      <c r="N97" s="15" t="s">
        <v>99</v>
      </c>
      <c r="O97" s="15">
        <v>4</v>
      </c>
      <c r="P97" s="10" t="s">
        <v>87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5">
        <f t="shared" si="2"/>
        <v>11</v>
      </c>
      <c r="AI97" s="5"/>
    </row>
    <row r="98" spans="1:35" ht="30" customHeight="1">
      <c r="A98" s="37"/>
      <c r="B98" s="40"/>
      <c r="C98" s="40"/>
      <c r="D98" s="10">
        <v>12</v>
      </c>
      <c r="E98" s="11" t="s">
        <v>184</v>
      </c>
      <c r="F98" s="10">
        <v>11</v>
      </c>
      <c r="G98" s="15" t="s">
        <v>49</v>
      </c>
      <c r="H98" s="15" t="s">
        <v>29</v>
      </c>
      <c r="I98" s="15">
        <v>2</v>
      </c>
      <c r="J98" s="15" t="s">
        <v>98</v>
      </c>
      <c r="K98" s="15">
        <v>3</v>
      </c>
      <c r="L98" s="15" t="s">
        <v>87</v>
      </c>
      <c r="M98" s="15"/>
      <c r="N98" s="15" t="s">
        <v>101</v>
      </c>
      <c r="O98" s="15">
        <v>3</v>
      </c>
      <c r="P98" s="10" t="s">
        <v>87</v>
      </c>
      <c r="Q98" s="10"/>
      <c r="R98" s="10"/>
      <c r="S98" s="10"/>
      <c r="T98" s="10"/>
      <c r="U98" s="10"/>
      <c r="V98" s="10">
        <v>3</v>
      </c>
      <c r="W98" s="10"/>
      <c r="X98" s="10"/>
      <c r="Y98" s="10">
        <v>3</v>
      </c>
      <c r="Z98" s="10"/>
      <c r="AA98" s="10"/>
      <c r="AB98" s="10"/>
      <c r="AC98" s="10"/>
      <c r="AD98" s="10"/>
      <c r="AE98" s="10"/>
      <c r="AF98" s="10"/>
      <c r="AG98" s="10"/>
      <c r="AH98" s="15">
        <f t="shared" si="2"/>
        <v>11</v>
      </c>
      <c r="AI98" s="5"/>
    </row>
    <row r="99" spans="1:35" ht="30" customHeight="1">
      <c r="A99" s="37"/>
      <c r="B99" s="40"/>
      <c r="C99" s="40"/>
      <c r="D99" s="10">
        <v>13</v>
      </c>
      <c r="E99" s="11" t="s">
        <v>185</v>
      </c>
      <c r="F99" s="10">
        <v>11</v>
      </c>
      <c r="G99" s="15" t="s">
        <v>48</v>
      </c>
      <c r="H99" s="15" t="s">
        <v>108</v>
      </c>
      <c r="I99" s="15">
        <v>1</v>
      </c>
      <c r="J99" s="15" t="s">
        <v>90</v>
      </c>
      <c r="K99" s="15"/>
      <c r="L99" s="15" t="s">
        <v>31</v>
      </c>
      <c r="M99" s="15">
        <v>3</v>
      </c>
      <c r="N99" s="15" t="s">
        <v>101</v>
      </c>
      <c r="O99" s="15">
        <v>3</v>
      </c>
      <c r="P99" s="10" t="s">
        <v>87</v>
      </c>
      <c r="Q99" s="10"/>
      <c r="R99" s="10"/>
      <c r="S99" s="10"/>
      <c r="T99" s="10"/>
      <c r="U99" s="10"/>
      <c r="V99" s="10">
        <v>3</v>
      </c>
      <c r="W99" s="10"/>
      <c r="X99" s="10"/>
      <c r="Y99" s="10">
        <v>3</v>
      </c>
      <c r="Z99" s="10"/>
      <c r="AA99" s="10"/>
      <c r="AB99" s="10"/>
      <c r="AC99" s="10"/>
      <c r="AD99" s="10"/>
      <c r="AE99" s="10"/>
      <c r="AF99" s="10">
        <v>1</v>
      </c>
      <c r="AG99" s="10">
        <v>1</v>
      </c>
      <c r="AH99" s="15">
        <f t="shared" si="2"/>
        <v>11</v>
      </c>
      <c r="AI99" s="5"/>
    </row>
    <row r="100" spans="1:35" ht="30" customHeight="1">
      <c r="A100" s="37"/>
      <c r="B100" s="40"/>
      <c r="C100" s="40"/>
      <c r="D100" s="10">
        <v>14</v>
      </c>
      <c r="E100" s="11" t="s">
        <v>186</v>
      </c>
      <c r="F100" s="10">
        <v>10</v>
      </c>
      <c r="G100" s="15" t="s">
        <v>49</v>
      </c>
      <c r="H100" s="15" t="s">
        <v>108</v>
      </c>
      <c r="I100" s="15">
        <v>1</v>
      </c>
      <c r="J100" s="15" t="s">
        <v>103</v>
      </c>
      <c r="K100" s="15">
        <v>3</v>
      </c>
      <c r="L100" s="15" t="s">
        <v>31</v>
      </c>
      <c r="M100" s="15">
        <v>3</v>
      </c>
      <c r="N100" s="15" t="s">
        <v>101</v>
      </c>
      <c r="O100" s="15">
        <v>3</v>
      </c>
      <c r="P100" s="10" t="s">
        <v>87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5">
        <f t="shared" si="2"/>
        <v>10</v>
      </c>
      <c r="AI100" s="5"/>
    </row>
    <row r="101" spans="1:35" ht="30" customHeight="1">
      <c r="A101" s="37"/>
      <c r="B101" s="40"/>
      <c r="C101" s="40"/>
      <c r="D101" s="10">
        <v>15</v>
      </c>
      <c r="E101" s="11" t="s">
        <v>187</v>
      </c>
      <c r="F101" s="10">
        <v>10</v>
      </c>
      <c r="G101" s="15" t="s">
        <v>49</v>
      </c>
      <c r="H101" s="15" t="s">
        <v>108</v>
      </c>
      <c r="I101" s="15">
        <v>1</v>
      </c>
      <c r="J101" s="15" t="s">
        <v>98</v>
      </c>
      <c r="K101" s="15">
        <v>3</v>
      </c>
      <c r="L101" s="15" t="s">
        <v>31</v>
      </c>
      <c r="M101" s="15">
        <v>3</v>
      </c>
      <c r="N101" s="15" t="s">
        <v>101</v>
      </c>
      <c r="O101" s="15">
        <v>3</v>
      </c>
      <c r="P101" s="10" t="s">
        <v>87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5">
        <f t="shared" si="2"/>
        <v>10</v>
      </c>
      <c r="AI101" s="5"/>
    </row>
    <row r="102" spans="1:35" ht="30" customHeight="1">
      <c r="A102" s="37"/>
      <c r="B102" s="40"/>
      <c r="C102" s="40"/>
      <c r="D102" s="10">
        <v>16</v>
      </c>
      <c r="E102" s="11" t="s">
        <v>188</v>
      </c>
      <c r="F102" s="10">
        <v>10</v>
      </c>
      <c r="G102" s="15" t="s">
        <v>49</v>
      </c>
      <c r="H102" s="15" t="s">
        <v>108</v>
      </c>
      <c r="I102" s="15">
        <v>1</v>
      </c>
      <c r="J102" s="15" t="s">
        <v>103</v>
      </c>
      <c r="K102" s="15">
        <v>3</v>
      </c>
      <c r="L102" s="15" t="s">
        <v>31</v>
      </c>
      <c r="M102" s="15">
        <v>3</v>
      </c>
      <c r="N102" s="15" t="s">
        <v>101</v>
      </c>
      <c r="O102" s="15">
        <v>3</v>
      </c>
      <c r="P102" s="10" t="s">
        <v>87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5">
        <f t="shared" si="2"/>
        <v>10</v>
      </c>
      <c r="AI102" s="5"/>
    </row>
    <row r="103" spans="1:35" ht="30" customHeight="1">
      <c r="A103" s="38"/>
      <c r="B103" s="41"/>
      <c r="C103" s="41"/>
      <c r="D103" s="10">
        <v>17</v>
      </c>
      <c r="E103" s="11" t="s">
        <v>189</v>
      </c>
      <c r="F103" s="10">
        <v>10</v>
      </c>
      <c r="G103" s="15" t="s">
        <v>49</v>
      </c>
      <c r="H103" s="15" t="s">
        <v>108</v>
      </c>
      <c r="I103" s="15">
        <v>1</v>
      </c>
      <c r="J103" s="15" t="s">
        <v>98</v>
      </c>
      <c r="K103" s="15">
        <v>3</v>
      </c>
      <c r="L103" s="15" t="s">
        <v>31</v>
      </c>
      <c r="M103" s="15">
        <v>3</v>
      </c>
      <c r="N103" s="15" t="s">
        <v>101</v>
      </c>
      <c r="O103" s="15">
        <v>3</v>
      </c>
      <c r="P103" s="10" t="s">
        <v>87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5">
        <f t="shared" si="2"/>
        <v>10</v>
      </c>
      <c r="AI103" s="5"/>
    </row>
    <row r="104" spans="1:35" ht="30.75" customHeight="1">
      <c r="A104" s="36" t="s">
        <v>169</v>
      </c>
      <c r="B104" s="36">
        <v>4</v>
      </c>
      <c r="C104" s="36">
        <v>12</v>
      </c>
      <c r="D104" s="10">
        <v>18</v>
      </c>
      <c r="E104" s="7" t="s">
        <v>190</v>
      </c>
      <c r="F104" s="10">
        <v>10</v>
      </c>
      <c r="G104" s="15" t="s">
        <v>49</v>
      </c>
      <c r="H104" s="15" t="s">
        <v>108</v>
      </c>
      <c r="I104" s="15">
        <v>1</v>
      </c>
      <c r="J104" s="15" t="s">
        <v>98</v>
      </c>
      <c r="K104" s="15">
        <v>3</v>
      </c>
      <c r="L104" s="15" t="s">
        <v>31</v>
      </c>
      <c r="M104" s="15">
        <v>3</v>
      </c>
      <c r="N104" s="15" t="s">
        <v>101</v>
      </c>
      <c r="O104" s="15">
        <v>3</v>
      </c>
      <c r="P104" s="10" t="s">
        <v>87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>
        <f t="shared" si="2"/>
        <v>10</v>
      </c>
      <c r="AI104" s="5"/>
    </row>
    <row r="105" spans="1:35" ht="30.75" customHeight="1">
      <c r="A105" s="37"/>
      <c r="B105" s="37"/>
      <c r="C105" s="37"/>
      <c r="D105" s="10">
        <v>19</v>
      </c>
      <c r="E105" s="11" t="s">
        <v>191</v>
      </c>
      <c r="F105" s="10">
        <v>10</v>
      </c>
      <c r="G105" s="15" t="s">
        <v>49</v>
      </c>
      <c r="H105" s="15" t="s">
        <v>108</v>
      </c>
      <c r="I105" s="15">
        <v>1</v>
      </c>
      <c r="J105" s="15" t="s">
        <v>98</v>
      </c>
      <c r="K105" s="15">
        <v>3</v>
      </c>
      <c r="L105" s="15" t="s">
        <v>31</v>
      </c>
      <c r="M105" s="15">
        <v>3</v>
      </c>
      <c r="N105" s="15" t="s">
        <v>101</v>
      </c>
      <c r="O105" s="15">
        <v>3</v>
      </c>
      <c r="P105" s="10" t="s">
        <v>87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5">
        <f t="shared" si="2"/>
        <v>10</v>
      </c>
      <c r="AI105" s="5"/>
    </row>
    <row r="106" spans="1:35" ht="30.75" customHeight="1">
      <c r="A106" s="37"/>
      <c r="B106" s="37"/>
      <c r="C106" s="37"/>
      <c r="D106" s="10">
        <v>20</v>
      </c>
      <c r="E106" s="11" t="s">
        <v>192</v>
      </c>
      <c r="F106" s="10">
        <v>10</v>
      </c>
      <c r="G106" s="15" t="s">
        <v>48</v>
      </c>
      <c r="H106" s="15" t="s">
        <v>108</v>
      </c>
      <c r="I106" s="15">
        <v>1</v>
      </c>
      <c r="J106" s="15" t="s">
        <v>98</v>
      </c>
      <c r="K106" s="15">
        <v>3</v>
      </c>
      <c r="L106" s="15" t="s">
        <v>31</v>
      </c>
      <c r="M106" s="15">
        <v>3</v>
      </c>
      <c r="N106" s="15" t="s">
        <v>101</v>
      </c>
      <c r="O106" s="15">
        <v>3</v>
      </c>
      <c r="P106" s="10" t="s">
        <v>87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5">
        <f t="shared" si="2"/>
        <v>10</v>
      </c>
      <c r="AI106" s="5"/>
    </row>
    <row r="107" spans="1:35" ht="30.75" customHeight="1">
      <c r="A107" s="37"/>
      <c r="B107" s="37"/>
      <c r="C107" s="37"/>
      <c r="D107" s="10">
        <v>21</v>
      </c>
      <c r="E107" s="11" t="s">
        <v>193</v>
      </c>
      <c r="F107" s="10">
        <v>10</v>
      </c>
      <c r="G107" s="15" t="s">
        <v>48</v>
      </c>
      <c r="H107" s="15" t="s">
        <v>108</v>
      </c>
      <c r="I107" s="15">
        <v>1</v>
      </c>
      <c r="J107" s="15" t="s">
        <v>98</v>
      </c>
      <c r="K107" s="15">
        <v>3</v>
      </c>
      <c r="L107" s="15" t="s">
        <v>31</v>
      </c>
      <c r="M107" s="15">
        <v>3</v>
      </c>
      <c r="N107" s="15" t="s">
        <v>101</v>
      </c>
      <c r="O107" s="15">
        <v>3</v>
      </c>
      <c r="P107" s="10" t="s">
        <v>87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5">
        <f t="shared" si="2"/>
        <v>10</v>
      </c>
      <c r="AI107" s="5"/>
    </row>
    <row r="108" spans="1:35" ht="30.75" customHeight="1">
      <c r="A108" s="37"/>
      <c r="B108" s="37"/>
      <c r="C108" s="37"/>
      <c r="D108" s="10">
        <v>22</v>
      </c>
      <c r="E108" s="11" t="s">
        <v>194</v>
      </c>
      <c r="F108" s="10">
        <v>16</v>
      </c>
      <c r="G108" s="15" t="s">
        <v>48</v>
      </c>
      <c r="H108" s="15" t="s">
        <v>108</v>
      </c>
      <c r="I108" s="15">
        <v>1</v>
      </c>
      <c r="J108" s="15" t="s">
        <v>195</v>
      </c>
      <c r="K108" s="15">
        <v>3</v>
      </c>
      <c r="L108" s="15" t="s">
        <v>31</v>
      </c>
      <c r="M108" s="15">
        <v>3</v>
      </c>
      <c r="N108" s="15" t="s">
        <v>173</v>
      </c>
      <c r="O108" s="15">
        <v>2</v>
      </c>
      <c r="P108" s="10" t="s">
        <v>87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5">
        <f t="shared" si="2"/>
        <v>9</v>
      </c>
      <c r="AI108" s="5" t="s">
        <v>225</v>
      </c>
    </row>
    <row r="109" spans="1:35" ht="30.75" customHeight="1">
      <c r="A109" s="37"/>
      <c r="B109" s="37"/>
      <c r="C109" s="37"/>
      <c r="D109" s="10">
        <v>23</v>
      </c>
      <c r="E109" s="7" t="s">
        <v>196</v>
      </c>
      <c r="F109" s="10">
        <v>9</v>
      </c>
      <c r="G109" s="15" t="s">
        <v>49</v>
      </c>
      <c r="H109" s="15" t="s">
        <v>108</v>
      </c>
      <c r="I109" s="15">
        <v>1</v>
      </c>
      <c r="J109" s="15" t="s">
        <v>98</v>
      </c>
      <c r="K109" s="15">
        <v>3</v>
      </c>
      <c r="L109" s="15" t="s">
        <v>31</v>
      </c>
      <c r="M109" s="15">
        <v>3</v>
      </c>
      <c r="N109" s="15" t="s">
        <v>173</v>
      </c>
      <c r="O109" s="15">
        <v>2</v>
      </c>
      <c r="P109" s="10" t="s">
        <v>87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>
        <f t="shared" si="2"/>
        <v>9</v>
      </c>
      <c r="AI109" s="5"/>
    </row>
    <row r="110" spans="1:35" ht="30.75" customHeight="1">
      <c r="A110" s="37"/>
      <c r="B110" s="37"/>
      <c r="C110" s="37"/>
      <c r="D110" s="10">
        <v>24</v>
      </c>
      <c r="E110" s="11" t="s">
        <v>197</v>
      </c>
      <c r="F110" s="10">
        <v>8</v>
      </c>
      <c r="G110" s="15" t="s">
        <v>49</v>
      </c>
      <c r="H110" s="15" t="s">
        <v>29</v>
      </c>
      <c r="I110" s="15">
        <v>2</v>
      </c>
      <c r="J110" s="15" t="s">
        <v>103</v>
      </c>
      <c r="K110" s="15">
        <v>3</v>
      </c>
      <c r="L110" s="15" t="s">
        <v>87</v>
      </c>
      <c r="M110" s="15"/>
      <c r="N110" s="15" t="s">
        <v>101</v>
      </c>
      <c r="O110" s="15">
        <v>3</v>
      </c>
      <c r="P110" s="10" t="s">
        <v>87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5">
        <f t="shared" si="2"/>
        <v>8</v>
      </c>
      <c r="AI110" s="5"/>
    </row>
    <row r="111" spans="1:35" ht="30.75" customHeight="1">
      <c r="A111" s="37"/>
      <c r="B111" s="37"/>
      <c r="C111" s="37"/>
      <c r="D111" s="10">
        <v>25</v>
      </c>
      <c r="E111" s="11" t="s">
        <v>198</v>
      </c>
      <c r="F111" s="10">
        <v>8</v>
      </c>
      <c r="G111" s="15" t="s">
        <v>49</v>
      </c>
      <c r="H111" s="15" t="s">
        <v>29</v>
      </c>
      <c r="I111" s="15">
        <v>2</v>
      </c>
      <c r="J111" s="15" t="s">
        <v>98</v>
      </c>
      <c r="K111" s="15">
        <v>3</v>
      </c>
      <c r="L111" s="15" t="s">
        <v>87</v>
      </c>
      <c r="M111" s="15"/>
      <c r="N111" s="15" t="s">
        <v>101</v>
      </c>
      <c r="O111" s="15">
        <v>3</v>
      </c>
      <c r="P111" s="10" t="s">
        <v>87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5">
        <f t="shared" si="2"/>
        <v>8</v>
      </c>
      <c r="AI111" s="5"/>
    </row>
    <row r="112" spans="1:35" ht="30.75" customHeight="1">
      <c r="A112" s="37"/>
      <c r="B112" s="37"/>
      <c r="C112" s="37"/>
      <c r="D112" s="10">
        <v>26</v>
      </c>
      <c r="E112" s="11" t="s">
        <v>199</v>
      </c>
      <c r="F112" s="10">
        <v>11</v>
      </c>
      <c r="G112" s="15" t="s">
        <v>48</v>
      </c>
      <c r="H112" s="15" t="s">
        <v>108</v>
      </c>
      <c r="I112" s="15">
        <v>1</v>
      </c>
      <c r="J112" s="15" t="s">
        <v>90</v>
      </c>
      <c r="K112" s="15"/>
      <c r="L112" s="15" t="s">
        <v>31</v>
      </c>
      <c r="M112" s="15">
        <v>3</v>
      </c>
      <c r="N112" s="15" t="s">
        <v>101</v>
      </c>
      <c r="O112" s="15">
        <v>3</v>
      </c>
      <c r="P112" s="10" t="s">
        <v>87</v>
      </c>
      <c r="Q112" s="10"/>
      <c r="R112" s="10"/>
      <c r="S112" s="10"/>
      <c r="T112" s="10"/>
      <c r="U112" s="10"/>
      <c r="V112" s="10"/>
      <c r="W112" s="10"/>
      <c r="X112" s="10">
        <v>1</v>
      </c>
      <c r="Y112" s="10">
        <v>1</v>
      </c>
      <c r="Z112" s="10"/>
      <c r="AA112" s="10"/>
      <c r="AB112" s="10"/>
      <c r="AC112" s="10"/>
      <c r="AD112" s="10"/>
      <c r="AE112" s="10"/>
      <c r="AF112" s="10"/>
      <c r="AG112" s="10"/>
      <c r="AH112" s="15">
        <f t="shared" si="2"/>
        <v>8</v>
      </c>
      <c r="AI112" s="5" t="s">
        <v>221</v>
      </c>
    </row>
    <row r="113" spans="1:35" ht="30.75" customHeight="1">
      <c r="A113" s="37"/>
      <c r="B113" s="37"/>
      <c r="C113" s="37"/>
      <c r="D113" s="10">
        <v>27</v>
      </c>
      <c r="E113" s="7" t="s">
        <v>200</v>
      </c>
      <c r="F113" s="10">
        <v>8</v>
      </c>
      <c r="G113" s="15" t="s">
        <v>48</v>
      </c>
      <c r="H113" s="15" t="s">
        <v>29</v>
      </c>
      <c r="I113" s="15">
        <v>2</v>
      </c>
      <c r="J113" s="15" t="s">
        <v>90</v>
      </c>
      <c r="K113" s="15"/>
      <c r="L113" s="15" t="s">
        <v>31</v>
      </c>
      <c r="M113" s="15">
        <v>3</v>
      </c>
      <c r="N113" s="15" t="s">
        <v>101</v>
      </c>
      <c r="O113" s="15">
        <v>3</v>
      </c>
      <c r="P113" s="10" t="s">
        <v>87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>
        <f t="shared" si="2"/>
        <v>8</v>
      </c>
      <c r="AI113" s="5"/>
    </row>
    <row r="114" spans="1:35" ht="30.75" customHeight="1">
      <c r="A114" s="37"/>
      <c r="B114" s="37"/>
      <c r="C114" s="37"/>
      <c r="D114" s="10">
        <v>28</v>
      </c>
      <c r="E114" s="11" t="s">
        <v>201</v>
      </c>
      <c r="F114" s="10">
        <v>8</v>
      </c>
      <c r="G114" s="15" t="s">
        <v>48</v>
      </c>
      <c r="H114" s="15" t="s">
        <v>108</v>
      </c>
      <c r="I114" s="15">
        <v>1</v>
      </c>
      <c r="J114" s="15" t="s">
        <v>90</v>
      </c>
      <c r="K114" s="15"/>
      <c r="L114" s="15" t="s">
        <v>31</v>
      </c>
      <c r="M114" s="15">
        <v>3</v>
      </c>
      <c r="N114" s="15" t="s">
        <v>99</v>
      </c>
      <c r="O114" s="15">
        <v>4</v>
      </c>
      <c r="P114" s="10" t="s">
        <v>87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5">
        <f t="shared" si="2"/>
        <v>8</v>
      </c>
      <c r="AI114" s="5"/>
    </row>
    <row r="115" spans="1:35" ht="30.75" customHeight="1">
      <c r="A115" s="37"/>
      <c r="B115" s="37"/>
      <c r="C115" s="37"/>
      <c r="D115" s="10">
        <v>29</v>
      </c>
      <c r="E115" s="11" t="s">
        <v>202</v>
      </c>
      <c r="F115" s="10">
        <v>8</v>
      </c>
      <c r="G115" s="15" t="s">
        <v>48</v>
      </c>
      <c r="H115" s="15" t="s">
        <v>29</v>
      </c>
      <c r="I115" s="15">
        <v>2</v>
      </c>
      <c r="J115" s="15" t="s">
        <v>90</v>
      </c>
      <c r="K115" s="15"/>
      <c r="L115" s="15" t="s">
        <v>87</v>
      </c>
      <c r="M115" s="15"/>
      <c r="N115" s="15" t="s">
        <v>90</v>
      </c>
      <c r="O115" s="15"/>
      <c r="P115" s="10" t="s">
        <v>87</v>
      </c>
      <c r="Q115" s="10"/>
      <c r="R115" s="10"/>
      <c r="S115" s="10"/>
      <c r="T115" s="10">
        <v>1</v>
      </c>
      <c r="U115" s="10">
        <v>1</v>
      </c>
      <c r="V115" s="10">
        <v>3</v>
      </c>
      <c r="W115" s="10"/>
      <c r="X115" s="10"/>
      <c r="Y115" s="10">
        <v>3</v>
      </c>
      <c r="Z115" s="10"/>
      <c r="AA115" s="10"/>
      <c r="AB115" s="10">
        <v>1</v>
      </c>
      <c r="AC115" s="10">
        <v>1</v>
      </c>
      <c r="AD115" s="10"/>
      <c r="AE115" s="10"/>
      <c r="AF115" s="10">
        <v>1</v>
      </c>
      <c r="AG115" s="10">
        <v>1</v>
      </c>
      <c r="AH115" s="15">
        <f t="shared" si="2"/>
        <v>8</v>
      </c>
      <c r="AI115" s="5"/>
    </row>
    <row r="116" spans="1:35" ht="30.75" customHeight="1">
      <c r="A116" s="37"/>
      <c r="B116" s="37"/>
      <c r="C116" s="37"/>
      <c r="D116" s="10">
        <v>30</v>
      </c>
      <c r="E116" s="11" t="s">
        <v>203</v>
      </c>
      <c r="F116" s="10">
        <v>7</v>
      </c>
      <c r="G116" s="15" t="s">
        <v>48</v>
      </c>
      <c r="H116" s="15" t="s">
        <v>108</v>
      </c>
      <c r="I116" s="15">
        <v>1</v>
      </c>
      <c r="J116" s="15" t="s">
        <v>90</v>
      </c>
      <c r="K116" s="15"/>
      <c r="L116" s="15" t="s">
        <v>31</v>
      </c>
      <c r="M116" s="15">
        <v>3</v>
      </c>
      <c r="N116" s="15" t="s">
        <v>101</v>
      </c>
      <c r="O116" s="15">
        <v>3</v>
      </c>
      <c r="P116" s="10" t="s">
        <v>87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5">
        <f t="shared" si="2"/>
        <v>7</v>
      </c>
      <c r="AI116" s="5"/>
    </row>
    <row r="117" spans="1:35" ht="30.75" customHeight="1">
      <c r="A117" s="37"/>
      <c r="B117" s="37"/>
      <c r="C117" s="37"/>
      <c r="D117" s="10">
        <v>31</v>
      </c>
      <c r="E117" s="11" t="s">
        <v>204</v>
      </c>
      <c r="F117" s="10">
        <v>9</v>
      </c>
      <c r="G117" s="15" t="s">
        <v>48</v>
      </c>
      <c r="H117" s="15" t="s">
        <v>29</v>
      </c>
      <c r="I117" s="15">
        <v>2</v>
      </c>
      <c r="J117" s="15" t="s">
        <v>90</v>
      </c>
      <c r="K117" s="15"/>
      <c r="L117" s="15" t="s">
        <v>87</v>
      </c>
      <c r="M117" s="15"/>
      <c r="N117" s="15" t="s">
        <v>99</v>
      </c>
      <c r="O117" s="15">
        <v>4</v>
      </c>
      <c r="P117" s="10" t="s">
        <v>87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5">
        <f t="shared" si="2"/>
        <v>6</v>
      </c>
      <c r="AI117" s="5" t="s">
        <v>205</v>
      </c>
    </row>
    <row r="118" spans="1:35" ht="30.75" customHeight="1">
      <c r="A118" s="38"/>
      <c r="B118" s="38"/>
      <c r="C118" s="38"/>
      <c r="D118" s="10">
        <v>32</v>
      </c>
      <c r="E118" s="11" t="s">
        <v>206</v>
      </c>
      <c r="F118" s="10">
        <v>4</v>
      </c>
      <c r="G118" s="15" t="s">
        <v>48</v>
      </c>
      <c r="H118" s="15" t="s">
        <v>108</v>
      </c>
      <c r="I118" s="15">
        <v>1</v>
      </c>
      <c r="J118" s="15" t="s">
        <v>90</v>
      </c>
      <c r="K118" s="15"/>
      <c r="L118" s="15" t="s">
        <v>31</v>
      </c>
      <c r="M118" s="15">
        <v>3</v>
      </c>
      <c r="N118" s="15" t="s">
        <v>90</v>
      </c>
      <c r="O118" s="15"/>
      <c r="P118" s="10" t="s">
        <v>87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5">
        <f t="shared" si="2"/>
        <v>4</v>
      </c>
      <c r="AI118" s="5"/>
    </row>
  </sheetData>
  <mergeCells count="43">
    <mergeCell ref="A87:A103"/>
    <mergeCell ref="B87:B103"/>
    <mergeCell ref="C87:C103"/>
    <mergeCell ref="A104:A118"/>
    <mergeCell ref="B104:B118"/>
    <mergeCell ref="C104:C118"/>
    <mergeCell ref="A40:A64"/>
    <mergeCell ref="B40:B64"/>
    <mergeCell ref="C40:C64"/>
    <mergeCell ref="A65:A86"/>
    <mergeCell ref="B65:B86"/>
    <mergeCell ref="C65:C86"/>
    <mergeCell ref="A14:A21"/>
    <mergeCell ref="B14:B21"/>
    <mergeCell ref="C14:C21"/>
    <mergeCell ref="A22:A39"/>
    <mergeCell ref="B22:B39"/>
    <mergeCell ref="C22:C39"/>
    <mergeCell ref="A7:A13"/>
    <mergeCell ref="B7:B13"/>
    <mergeCell ref="C7:C13"/>
    <mergeCell ref="H4:I5"/>
    <mergeCell ref="J4:K5"/>
    <mergeCell ref="A3:A6"/>
    <mergeCell ref="B3:B6"/>
    <mergeCell ref="C3:C6"/>
    <mergeCell ref="D3:D6"/>
    <mergeCell ref="E3:E6"/>
    <mergeCell ref="H3:AH3"/>
    <mergeCell ref="A1:B1"/>
    <mergeCell ref="AI3:AI6"/>
    <mergeCell ref="A2:AI2"/>
    <mergeCell ref="F3:F6"/>
    <mergeCell ref="N4:O5"/>
    <mergeCell ref="P4:Q5"/>
    <mergeCell ref="G3:G6"/>
    <mergeCell ref="L4:M5"/>
    <mergeCell ref="R4:AG4"/>
    <mergeCell ref="AH4:AH6"/>
    <mergeCell ref="R5:U5"/>
    <mergeCell ref="AD5:AG5"/>
    <mergeCell ref="V5:Y5"/>
    <mergeCell ref="Z5:AC5"/>
  </mergeCells>
  <phoneticPr fontId="1" type="noConversion"/>
  <printOptions horizontalCentered="1"/>
  <pageMargins left="0.25" right="0.27" top="0.35433070866141736" bottom="0.35433070866141736" header="0.31496062992125984" footer="0.31496062992125984"/>
  <pageSetup paperSize="9" scale="80" orientation="landscape" verticalDpi="200" r:id="rId1"/>
  <headerFooter>
    <oddFooter>第 &amp;P 页，共 &amp;N 页</oddFooter>
  </headerFooter>
  <rowBreaks count="1" manualBreakCount="1">
    <brk id="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2019-07-12T01:33:52Z</dcterms:modified>
</cp:coreProperties>
</file>