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<sst xmlns="http://schemas.openxmlformats.org/spreadsheetml/2006/main" count="66" uniqueCount="66">
  <si>
    <t>序号</t>
  </si>
  <si>
    <t>学校</t>
  </si>
  <si>
    <t>大连市一二四中学</t>
  </si>
  <si>
    <t>开发区第二中学</t>
  </si>
  <si>
    <t>开发区第三中学</t>
  </si>
  <si>
    <t>开发区第四中学</t>
  </si>
  <si>
    <t>开发区第七中学</t>
  </si>
  <si>
    <t>开发区第九中学</t>
  </si>
  <si>
    <t>开发区松林小学</t>
  </si>
  <si>
    <t>开发区东居小学</t>
  </si>
  <si>
    <t>开发区青松小学</t>
  </si>
  <si>
    <t>开发区东山小学</t>
  </si>
  <si>
    <t>开发区新桥小学</t>
  </si>
  <si>
    <t>开发区港西小学</t>
  </si>
  <si>
    <t>开发区格林小学</t>
  </si>
  <si>
    <t>开发区西山小学</t>
  </si>
  <si>
    <t>开发区杏林小学</t>
  </si>
  <si>
    <t>开发区金源小学</t>
  </si>
  <si>
    <t>开发区临港小学</t>
  </si>
  <si>
    <t>开发区新时代小学</t>
  </si>
  <si>
    <t>开发区新城小学</t>
  </si>
  <si>
    <t>开发区湾里小学</t>
  </si>
  <si>
    <t>开发区董家沟小学</t>
  </si>
  <si>
    <t>开发区得胜小学</t>
  </si>
  <si>
    <t>金州区红旗小学</t>
  </si>
  <si>
    <t>金州区南山小学</t>
  </si>
  <si>
    <t>金州区城内小学</t>
  </si>
  <si>
    <t>金州区金润小学</t>
  </si>
  <si>
    <t>金州区爱民小学</t>
  </si>
  <si>
    <t>金州区中长小学</t>
  </si>
  <si>
    <t>金州区马家小学</t>
  </si>
  <si>
    <t>金州区民和小学</t>
  </si>
  <si>
    <t>金州区杨家小学</t>
  </si>
  <si>
    <t>金州区八里小学</t>
  </si>
  <si>
    <t>金州区九里小学</t>
  </si>
  <si>
    <t>大连市106中学</t>
  </si>
  <si>
    <t>大连市107中学</t>
  </si>
  <si>
    <t>大连市123中学</t>
  </si>
  <si>
    <t>金州区登沙河中心小学</t>
  </si>
  <si>
    <t>金州区大魏家中心小学</t>
  </si>
  <si>
    <t>金湾小学</t>
  </si>
  <si>
    <t>大地小学</t>
  </si>
  <si>
    <t>三十里堡第二中心小学</t>
  </si>
  <si>
    <t>学科</t>
  </si>
  <si>
    <t>语文</t>
  </si>
  <si>
    <t>数学</t>
  </si>
  <si>
    <t>英语</t>
  </si>
  <si>
    <t>音乐</t>
  </si>
  <si>
    <t>体育</t>
  </si>
  <si>
    <t>美术</t>
  </si>
  <si>
    <t>信息</t>
  </si>
  <si>
    <t>语数</t>
  </si>
  <si>
    <t>地理</t>
  </si>
  <si>
    <t>物理</t>
  </si>
  <si>
    <t>化学</t>
  </si>
  <si>
    <r>
      <t>金石滩实验学校(小学</t>
    </r>
    <r>
      <rPr>
        <sz val="12"/>
        <rFont val="宋体"/>
        <family val="0"/>
      </rPr>
      <t>)</t>
    </r>
  </si>
  <si>
    <t>南金实验学校（初中）</t>
  </si>
  <si>
    <t>指标数</t>
  </si>
  <si>
    <t>大连市103中学</t>
  </si>
  <si>
    <t>生物</t>
  </si>
  <si>
    <t>大连金普新区招聘劳动合同制中小学教师岗位计划</t>
  </si>
  <si>
    <t>附件1：</t>
  </si>
  <si>
    <t>小学合计</t>
  </si>
  <si>
    <t>初中合计</t>
  </si>
  <si>
    <t>合计</t>
  </si>
  <si>
    <r>
      <t xml:space="preserve">总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</si>
</sst>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Zero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P2"/>
    </sheetView>
  </sheetViews>
  <sheetFormatPr defaultColWidth="9.00390625" defaultRowHeight="14.25"/>
  <cols>
    <col min="1" max="1" width="3.875" style="0" customWidth="1"/>
    <col min="2" max="2" width="19.00390625" style="0" customWidth="1"/>
    <col min="3" max="3" width="5.75390625" style="0" customWidth="1"/>
    <col min="4" max="15" width="4.875" style="0" customWidth="1"/>
    <col min="16" max="16" width="5.375" style="0" bestFit="1" customWidth="1"/>
  </cols>
  <sheetData>
    <row r="1" ht="15">
      <c r="A1" t="s">
        <v>61</v>
      </c>
    </row>
    <row r="2" spans="1:16" ht="30.75" customHeight="1">
      <c r="A2" s="11" t="s">
        <v>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2.5" customHeight="1">
      <c r="A3" s="18" t="s">
        <v>0</v>
      </c>
      <c r="B3" s="18" t="s">
        <v>1</v>
      </c>
      <c r="C3" s="20" t="s">
        <v>57</v>
      </c>
      <c r="D3" s="14" t="s">
        <v>43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64</v>
      </c>
    </row>
    <row r="4" spans="1:16" ht="35.25" customHeight="1">
      <c r="A4" s="19"/>
      <c r="B4" s="19"/>
      <c r="C4" s="21"/>
      <c r="D4" s="7" t="s">
        <v>44</v>
      </c>
      <c r="E4" s="7" t="s">
        <v>45</v>
      </c>
      <c r="F4" s="7" t="s">
        <v>46</v>
      </c>
      <c r="G4" s="7" t="s">
        <v>53</v>
      </c>
      <c r="H4" s="7" t="s">
        <v>54</v>
      </c>
      <c r="I4" s="7" t="s">
        <v>59</v>
      </c>
      <c r="J4" s="7" t="s">
        <v>52</v>
      </c>
      <c r="K4" s="7" t="s">
        <v>47</v>
      </c>
      <c r="L4" s="7" t="s">
        <v>48</v>
      </c>
      <c r="M4" s="7" t="s">
        <v>49</v>
      </c>
      <c r="N4" s="7" t="s">
        <v>50</v>
      </c>
      <c r="O4" s="7" t="s">
        <v>51</v>
      </c>
      <c r="P4" s="16"/>
    </row>
    <row r="5" spans="1:16" ht="30" customHeight="1">
      <c r="A5" s="3">
        <v>1</v>
      </c>
      <c r="B5" s="3" t="s">
        <v>2</v>
      </c>
      <c r="C5" s="4">
        <v>3</v>
      </c>
      <c r="D5" s="7"/>
      <c r="E5" s="7"/>
      <c r="F5" s="7"/>
      <c r="G5" s="7"/>
      <c r="H5" s="7"/>
      <c r="I5" s="7"/>
      <c r="J5" s="7">
        <v>1</v>
      </c>
      <c r="K5" s="7">
        <v>1</v>
      </c>
      <c r="L5" s="7">
        <v>1</v>
      </c>
      <c r="M5" s="7"/>
      <c r="N5" s="7"/>
      <c r="O5" s="7"/>
      <c r="P5" s="7">
        <f>D5+E5+F5+G5+H5+J5+K5+L5+M5+N5+O5</f>
        <v>3</v>
      </c>
    </row>
    <row r="6" spans="1:16" s="1" customFormat="1" ht="30" customHeight="1">
      <c r="A6" s="3">
        <v>2</v>
      </c>
      <c r="B6" s="3" t="s">
        <v>3</v>
      </c>
      <c r="C6" s="4">
        <v>2</v>
      </c>
      <c r="D6" s="8"/>
      <c r="E6" s="8"/>
      <c r="F6" s="8"/>
      <c r="G6" s="8">
        <v>1</v>
      </c>
      <c r="H6" s="8"/>
      <c r="I6" s="8"/>
      <c r="J6" s="8"/>
      <c r="K6" s="8"/>
      <c r="L6" s="8">
        <v>1</v>
      </c>
      <c r="M6" s="8"/>
      <c r="N6" s="8"/>
      <c r="O6" s="8"/>
      <c r="P6" s="7">
        <f aca="true" t="shared" si="0" ref="P6:P46">D6+E6+F6+G6+H6+J6+K6+L6+M6+N6+O6</f>
        <v>2</v>
      </c>
    </row>
    <row r="7" spans="1:16" s="1" customFormat="1" ht="30" customHeight="1">
      <c r="A7" s="3">
        <v>3</v>
      </c>
      <c r="B7" s="3" t="s">
        <v>4</v>
      </c>
      <c r="C7" s="4">
        <v>2</v>
      </c>
      <c r="D7" s="4">
        <v>1</v>
      </c>
      <c r="E7" s="8"/>
      <c r="F7" s="8"/>
      <c r="G7" s="8"/>
      <c r="H7" s="8"/>
      <c r="I7" s="8"/>
      <c r="J7" s="8"/>
      <c r="K7" s="8"/>
      <c r="L7" s="8"/>
      <c r="M7" s="8"/>
      <c r="N7" s="8">
        <v>1</v>
      </c>
      <c r="O7" s="8"/>
      <c r="P7" s="7">
        <f t="shared" si="0"/>
        <v>2</v>
      </c>
    </row>
    <row r="8" spans="1:16" ht="30" customHeight="1">
      <c r="A8" s="3">
        <v>4</v>
      </c>
      <c r="B8" s="3" t="s">
        <v>5</v>
      </c>
      <c r="C8" s="4">
        <v>2</v>
      </c>
      <c r="D8" s="7"/>
      <c r="E8" s="7"/>
      <c r="F8" s="7">
        <v>1</v>
      </c>
      <c r="G8" s="7">
        <v>1</v>
      </c>
      <c r="H8" s="7"/>
      <c r="I8" s="7"/>
      <c r="J8" s="7"/>
      <c r="K8" s="7"/>
      <c r="L8" s="7"/>
      <c r="M8" s="7"/>
      <c r="N8" s="7"/>
      <c r="O8" s="7"/>
      <c r="P8" s="7">
        <f t="shared" si="0"/>
        <v>2</v>
      </c>
    </row>
    <row r="9" spans="1:16" s="1" customFormat="1" ht="30" customHeight="1">
      <c r="A9" s="3">
        <v>5</v>
      </c>
      <c r="B9" s="3" t="s">
        <v>6</v>
      </c>
      <c r="C9" s="4">
        <v>2</v>
      </c>
      <c r="D9" s="8"/>
      <c r="E9" s="8"/>
      <c r="F9" s="8">
        <v>1</v>
      </c>
      <c r="G9" s="8"/>
      <c r="H9" s="8">
        <v>1</v>
      </c>
      <c r="I9" s="8"/>
      <c r="J9" s="8"/>
      <c r="K9" s="8"/>
      <c r="L9" s="8"/>
      <c r="M9" s="8"/>
      <c r="N9" s="8"/>
      <c r="O9" s="8"/>
      <c r="P9" s="7">
        <f t="shared" si="0"/>
        <v>2</v>
      </c>
    </row>
    <row r="10" spans="1:16" s="1" customFormat="1" ht="30" customHeight="1">
      <c r="A10" s="3">
        <v>6</v>
      </c>
      <c r="B10" s="3" t="s">
        <v>7</v>
      </c>
      <c r="C10" s="4">
        <v>2</v>
      </c>
      <c r="D10" s="8"/>
      <c r="E10" s="8"/>
      <c r="F10" s="8">
        <v>1</v>
      </c>
      <c r="G10" s="8"/>
      <c r="H10" s="8"/>
      <c r="I10" s="8"/>
      <c r="J10" s="8"/>
      <c r="K10" s="8"/>
      <c r="L10" s="8">
        <v>1</v>
      </c>
      <c r="M10" s="8"/>
      <c r="N10" s="8"/>
      <c r="O10" s="8"/>
      <c r="P10" s="7">
        <f t="shared" si="0"/>
        <v>2</v>
      </c>
    </row>
    <row r="11" spans="1:16" s="1" customFormat="1" ht="30" customHeight="1">
      <c r="A11" s="12" t="s">
        <v>63</v>
      </c>
      <c r="B11" s="13"/>
      <c r="C11" s="10">
        <f>SUMPRODUCT(C5:C10)</f>
        <v>13</v>
      </c>
      <c r="D11" s="10">
        <f aca="true" t="shared" si="1" ref="D11:P11">SUMPRODUCT(D5:D10)</f>
        <v>1</v>
      </c>
      <c r="E11" s="10">
        <f t="shared" si="1"/>
        <v>0</v>
      </c>
      <c r="F11" s="10">
        <f t="shared" si="1"/>
        <v>3</v>
      </c>
      <c r="G11" s="10">
        <f t="shared" si="1"/>
        <v>2</v>
      </c>
      <c r="H11" s="10">
        <f t="shared" si="1"/>
        <v>1</v>
      </c>
      <c r="I11" s="10">
        <f t="shared" si="1"/>
        <v>0</v>
      </c>
      <c r="J11" s="10">
        <f t="shared" si="1"/>
        <v>1</v>
      </c>
      <c r="K11" s="10">
        <f t="shared" si="1"/>
        <v>1</v>
      </c>
      <c r="L11" s="10">
        <f t="shared" si="1"/>
        <v>3</v>
      </c>
      <c r="M11" s="10">
        <f t="shared" si="1"/>
        <v>0</v>
      </c>
      <c r="N11" s="10">
        <f t="shared" si="1"/>
        <v>1</v>
      </c>
      <c r="O11" s="10">
        <f t="shared" si="1"/>
        <v>0</v>
      </c>
      <c r="P11" s="10">
        <f t="shared" si="1"/>
        <v>13</v>
      </c>
    </row>
    <row r="12" spans="1:16" ht="30" customHeight="1">
      <c r="A12" s="3">
        <v>7</v>
      </c>
      <c r="B12" s="3" t="s">
        <v>55</v>
      </c>
      <c r="C12" s="4">
        <v>6</v>
      </c>
      <c r="D12" s="7">
        <v>2</v>
      </c>
      <c r="E12" s="7">
        <v>1</v>
      </c>
      <c r="F12" s="7">
        <v>2</v>
      </c>
      <c r="G12" s="7"/>
      <c r="H12" s="7"/>
      <c r="I12" s="7"/>
      <c r="J12" s="7"/>
      <c r="K12" s="7"/>
      <c r="L12" s="7">
        <v>1</v>
      </c>
      <c r="M12" s="7"/>
      <c r="N12" s="7"/>
      <c r="O12" s="7"/>
      <c r="P12" s="7">
        <f t="shared" si="0"/>
        <v>6</v>
      </c>
    </row>
    <row r="13" spans="1:16" s="1" customFormat="1" ht="30" customHeight="1">
      <c r="A13" s="3">
        <v>8</v>
      </c>
      <c r="B13" s="3" t="s">
        <v>8</v>
      </c>
      <c r="C13" s="4">
        <v>1</v>
      </c>
      <c r="D13" s="8"/>
      <c r="E13" s="8"/>
      <c r="F13" s="8"/>
      <c r="G13" s="8"/>
      <c r="H13" s="8"/>
      <c r="I13" s="8"/>
      <c r="J13" s="8"/>
      <c r="K13" s="8"/>
      <c r="L13" s="8">
        <v>1</v>
      </c>
      <c r="M13" s="8"/>
      <c r="N13" s="8"/>
      <c r="O13" s="8"/>
      <c r="P13" s="7">
        <f t="shared" si="0"/>
        <v>1</v>
      </c>
    </row>
    <row r="14" spans="1:16" s="1" customFormat="1" ht="30" customHeight="1">
      <c r="A14" s="3">
        <v>9</v>
      </c>
      <c r="B14" s="3" t="s">
        <v>9</v>
      </c>
      <c r="C14" s="4">
        <v>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2</v>
      </c>
      <c r="P14" s="7">
        <f t="shared" si="0"/>
        <v>2</v>
      </c>
    </row>
    <row r="15" spans="1:16" s="1" customFormat="1" ht="30" customHeight="1">
      <c r="A15" s="3">
        <v>10</v>
      </c>
      <c r="B15" s="3" t="s">
        <v>10</v>
      </c>
      <c r="C15" s="4">
        <v>3</v>
      </c>
      <c r="D15" s="8"/>
      <c r="E15" s="8"/>
      <c r="F15" s="8"/>
      <c r="G15" s="8"/>
      <c r="H15" s="8"/>
      <c r="I15" s="8"/>
      <c r="J15" s="8"/>
      <c r="K15" s="8"/>
      <c r="L15" s="8">
        <v>1</v>
      </c>
      <c r="M15" s="8"/>
      <c r="N15" s="8"/>
      <c r="O15" s="8">
        <v>2</v>
      </c>
      <c r="P15" s="7">
        <f t="shared" si="0"/>
        <v>3</v>
      </c>
    </row>
    <row r="16" spans="1:16" s="1" customFormat="1" ht="30" customHeight="1">
      <c r="A16" s="3">
        <v>11</v>
      </c>
      <c r="B16" s="3" t="s">
        <v>11</v>
      </c>
      <c r="C16" s="4">
        <v>2</v>
      </c>
      <c r="D16" s="8"/>
      <c r="E16" s="8"/>
      <c r="F16" s="8"/>
      <c r="G16" s="8"/>
      <c r="H16" s="8"/>
      <c r="I16" s="8"/>
      <c r="J16" s="8"/>
      <c r="K16" s="8"/>
      <c r="L16" s="8">
        <v>1</v>
      </c>
      <c r="M16" s="8"/>
      <c r="N16" s="8"/>
      <c r="O16" s="8">
        <v>1</v>
      </c>
      <c r="P16" s="7">
        <f t="shared" si="0"/>
        <v>2</v>
      </c>
    </row>
    <row r="17" spans="1:16" s="1" customFormat="1" ht="30" customHeight="1">
      <c r="A17" s="3">
        <v>12</v>
      </c>
      <c r="B17" s="3" t="s">
        <v>12</v>
      </c>
      <c r="C17" s="4">
        <v>3</v>
      </c>
      <c r="D17" s="4">
        <v>1</v>
      </c>
      <c r="E17" s="4">
        <v>1</v>
      </c>
      <c r="F17" s="8"/>
      <c r="G17" s="8"/>
      <c r="H17" s="8"/>
      <c r="I17" s="8"/>
      <c r="J17" s="8"/>
      <c r="K17" s="8"/>
      <c r="L17" s="8">
        <v>1</v>
      </c>
      <c r="M17" s="8"/>
      <c r="N17" s="8"/>
      <c r="O17" s="8"/>
      <c r="P17" s="7">
        <f t="shared" si="0"/>
        <v>3</v>
      </c>
    </row>
    <row r="18" spans="1:16" ht="30" customHeight="1">
      <c r="A18" s="3">
        <v>13</v>
      </c>
      <c r="B18" s="3" t="s">
        <v>13</v>
      </c>
      <c r="C18" s="4">
        <v>3</v>
      </c>
      <c r="D18" s="7">
        <v>2</v>
      </c>
      <c r="E18" s="7"/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7">
        <f t="shared" si="0"/>
        <v>3</v>
      </c>
    </row>
    <row r="19" spans="1:16" s="1" customFormat="1" ht="30" customHeight="1">
      <c r="A19" s="3">
        <v>14</v>
      </c>
      <c r="B19" s="3" t="s">
        <v>14</v>
      </c>
      <c r="C19" s="4">
        <v>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3</v>
      </c>
      <c r="P19" s="7">
        <f t="shared" si="0"/>
        <v>3</v>
      </c>
    </row>
    <row r="20" spans="1:16" s="1" customFormat="1" ht="30" customHeight="1">
      <c r="A20" s="3">
        <v>15</v>
      </c>
      <c r="B20" s="3" t="s">
        <v>15</v>
      </c>
      <c r="C20" s="4">
        <v>2</v>
      </c>
      <c r="D20" s="4">
        <v>1</v>
      </c>
      <c r="E20" s="4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7">
        <f t="shared" si="0"/>
        <v>2</v>
      </c>
    </row>
    <row r="21" spans="1:16" ht="30" customHeight="1">
      <c r="A21" s="3">
        <v>16</v>
      </c>
      <c r="B21" s="3" t="s">
        <v>16</v>
      </c>
      <c r="C21" s="4">
        <v>3</v>
      </c>
      <c r="D21" s="4">
        <v>2</v>
      </c>
      <c r="E21" s="7"/>
      <c r="F21" s="7"/>
      <c r="G21" s="7"/>
      <c r="H21" s="7"/>
      <c r="I21" s="7"/>
      <c r="J21" s="7"/>
      <c r="K21" s="7"/>
      <c r="L21" s="7"/>
      <c r="M21" s="7">
        <v>1</v>
      </c>
      <c r="N21" s="7"/>
      <c r="O21" s="7"/>
      <c r="P21" s="7">
        <f t="shared" si="0"/>
        <v>3</v>
      </c>
    </row>
    <row r="22" spans="1:16" ht="30" customHeight="1">
      <c r="A22" s="3">
        <v>17</v>
      </c>
      <c r="B22" s="3" t="s">
        <v>17</v>
      </c>
      <c r="C22" s="4">
        <v>3</v>
      </c>
      <c r="D22" s="7"/>
      <c r="E22" s="7"/>
      <c r="F22" s="7">
        <v>1</v>
      </c>
      <c r="G22" s="7"/>
      <c r="H22" s="7"/>
      <c r="I22" s="7"/>
      <c r="J22" s="7"/>
      <c r="K22" s="7"/>
      <c r="L22" s="7">
        <v>1</v>
      </c>
      <c r="M22" s="7"/>
      <c r="N22" s="7">
        <v>1</v>
      </c>
      <c r="O22" s="7"/>
      <c r="P22" s="7">
        <f t="shared" si="0"/>
        <v>3</v>
      </c>
    </row>
    <row r="23" spans="1:16" s="1" customFormat="1" ht="30" customHeight="1">
      <c r="A23" s="3">
        <v>18</v>
      </c>
      <c r="B23" s="3" t="s">
        <v>18</v>
      </c>
      <c r="C23" s="4">
        <v>3</v>
      </c>
      <c r="D23" s="8">
        <v>1</v>
      </c>
      <c r="E23" s="8"/>
      <c r="F23" s="8">
        <v>1</v>
      </c>
      <c r="G23" s="8"/>
      <c r="H23" s="8"/>
      <c r="I23" s="8"/>
      <c r="J23" s="8"/>
      <c r="K23" s="8"/>
      <c r="L23" s="8"/>
      <c r="M23" s="8">
        <v>1</v>
      </c>
      <c r="N23" s="8"/>
      <c r="O23" s="8"/>
      <c r="P23" s="7">
        <f t="shared" si="0"/>
        <v>3</v>
      </c>
    </row>
    <row r="24" spans="1:16" s="1" customFormat="1" ht="30" customHeight="1">
      <c r="A24" s="3">
        <v>19</v>
      </c>
      <c r="B24" s="3" t="s">
        <v>19</v>
      </c>
      <c r="C24" s="4">
        <v>1</v>
      </c>
      <c r="D24" s="8"/>
      <c r="E24" s="8"/>
      <c r="F24" s="8"/>
      <c r="G24" s="8"/>
      <c r="H24" s="8"/>
      <c r="I24" s="8"/>
      <c r="J24" s="8"/>
      <c r="K24" s="8"/>
      <c r="L24" s="8"/>
      <c r="M24" s="8">
        <v>1</v>
      </c>
      <c r="N24" s="8"/>
      <c r="O24" s="8"/>
      <c r="P24" s="7">
        <f t="shared" si="0"/>
        <v>1</v>
      </c>
    </row>
    <row r="25" spans="1:16" s="1" customFormat="1" ht="30" customHeight="1">
      <c r="A25" s="3">
        <v>20</v>
      </c>
      <c r="B25" s="3" t="s">
        <v>20</v>
      </c>
      <c r="C25" s="4">
        <v>1</v>
      </c>
      <c r="D25" s="8"/>
      <c r="E25" s="8"/>
      <c r="F25" s="8"/>
      <c r="G25" s="8"/>
      <c r="H25" s="8"/>
      <c r="I25" s="8"/>
      <c r="J25" s="8"/>
      <c r="K25" s="8"/>
      <c r="L25" s="8"/>
      <c r="M25" s="8">
        <v>1</v>
      </c>
      <c r="N25" s="8"/>
      <c r="O25" s="8"/>
      <c r="P25" s="7">
        <f t="shared" si="0"/>
        <v>1</v>
      </c>
    </row>
    <row r="26" spans="1:16" s="2" customFormat="1" ht="30" customHeight="1">
      <c r="A26" s="3">
        <v>21</v>
      </c>
      <c r="B26" s="4" t="s">
        <v>21</v>
      </c>
      <c r="C26" s="4">
        <v>2</v>
      </c>
      <c r="D26" s="9"/>
      <c r="E26" s="9"/>
      <c r="F26" s="9"/>
      <c r="G26" s="9"/>
      <c r="H26" s="9"/>
      <c r="I26" s="9"/>
      <c r="J26" s="9"/>
      <c r="K26" s="9"/>
      <c r="L26" s="9"/>
      <c r="M26" s="9">
        <v>1</v>
      </c>
      <c r="N26" s="9"/>
      <c r="O26" s="9">
        <v>1</v>
      </c>
      <c r="P26" s="7">
        <f t="shared" si="0"/>
        <v>2</v>
      </c>
    </row>
    <row r="27" spans="1:16" s="1" customFormat="1" ht="30" customHeight="1">
      <c r="A27" s="3">
        <v>22</v>
      </c>
      <c r="B27" s="3" t="s">
        <v>22</v>
      </c>
      <c r="C27" s="4">
        <v>2</v>
      </c>
      <c r="D27" s="8"/>
      <c r="E27" s="8"/>
      <c r="F27" s="4">
        <v>1</v>
      </c>
      <c r="G27" s="4"/>
      <c r="H27" s="4"/>
      <c r="I27" s="4"/>
      <c r="J27" s="8"/>
      <c r="K27" s="8"/>
      <c r="L27" s="8">
        <v>1</v>
      </c>
      <c r="M27" s="8"/>
      <c r="N27" s="8"/>
      <c r="O27" s="8"/>
      <c r="P27" s="7">
        <f t="shared" si="0"/>
        <v>2</v>
      </c>
    </row>
    <row r="28" spans="1:16" ht="30" customHeight="1">
      <c r="A28" s="3">
        <v>23</v>
      </c>
      <c r="B28" s="3" t="s">
        <v>23</v>
      </c>
      <c r="C28" s="4">
        <v>2</v>
      </c>
      <c r="D28" s="7">
        <v>1</v>
      </c>
      <c r="E28" s="7"/>
      <c r="F28" s="7">
        <v>1</v>
      </c>
      <c r="G28" s="7"/>
      <c r="H28" s="7"/>
      <c r="I28" s="7"/>
      <c r="J28" s="7"/>
      <c r="K28" s="7"/>
      <c r="L28" s="7"/>
      <c r="M28" s="7"/>
      <c r="N28" s="7"/>
      <c r="O28" s="7"/>
      <c r="P28" s="7">
        <f t="shared" si="0"/>
        <v>2</v>
      </c>
    </row>
    <row r="29" spans="1:16" ht="30" customHeight="1">
      <c r="A29" s="3">
        <v>24</v>
      </c>
      <c r="B29" s="3" t="s">
        <v>24</v>
      </c>
      <c r="C29" s="4">
        <v>1</v>
      </c>
      <c r="D29" s="7"/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1</v>
      </c>
    </row>
    <row r="30" spans="1:16" s="1" customFormat="1" ht="30" customHeight="1">
      <c r="A30" s="3">
        <v>25</v>
      </c>
      <c r="B30" s="3" t="s">
        <v>25</v>
      </c>
      <c r="C30" s="4">
        <v>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1</v>
      </c>
      <c r="P30" s="7">
        <f t="shared" si="0"/>
        <v>1</v>
      </c>
    </row>
    <row r="31" spans="1:16" s="1" customFormat="1" ht="30" customHeight="1">
      <c r="A31" s="3">
        <v>26</v>
      </c>
      <c r="B31" s="3" t="s">
        <v>26</v>
      </c>
      <c r="C31" s="4">
        <v>2</v>
      </c>
      <c r="D31" s="4"/>
      <c r="E31" s="8"/>
      <c r="F31" s="4">
        <v>2</v>
      </c>
      <c r="G31" s="4"/>
      <c r="H31" s="4"/>
      <c r="I31" s="4"/>
      <c r="J31" s="8"/>
      <c r="K31" s="8"/>
      <c r="L31" s="8"/>
      <c r="M31" s="8"/>
      <c r="N31" s="8"/>
      <c r="O31" s="8"/>
      <c r="P31" s="7">
        <f t="shared" si="0"/>
        <v>2</v>
      </c>
    </row>
    <row r="32" spans="1:16" ht="30" customHeight="1">
      <c r="A32" s="3">
        <v>27</v>
      </c>
      <c r="B32" s="3" t="s">
        <v>27</v>
      </c>
      <c r="C32" s="4">
        <v>5</v>
      </c>
      <c r="D32" s="4">
        <v>1</v>
      </c>
      <c r="E32" s="7"/>
      <c r="F32" s="4">
        <v>2</v>
      </c>
      <c r="G32" s="4"/>
      <c r="H32" s="4"/>
      <c r="I32" s="4"/>
      <c r="J32" s="7"/>
      <c r="K32" s="7">
        <v>1</v>
      </c>
      <c r="L32" s="7"/>
      <c r="M32" s="7">
        <v>1</v>
      </c>
      <c r="N32" s="7"/>
      <c r="O32" s="7"/>
      <c r="P32" s="7">
        <f t="shared" si="0"/>
        <v>5</v>
      </c>
    </row>
    <row r="33" spans="1:16" ht="30" customHeight="1">
      <c r="A33" s="3">
        <v>28</v>
      </c>
      <c r="B33" s="3" t="s">
        <v>28</v>
      </c>
      <c r="C33" s="4">
        <v>3</v>
      </c>
      <c r="D33" s="7"/>
      <c r="E33" s="7"/>
      <c r="F33" s="7">
        <v>1</v>
      </c>
      <c r="G33" s="7"/>
      <c r="H33" s="7"/>
      <c r="I33" s="7"/>
      <c r="J33" s="7"/>
      <c r="K33" s="7"/>
      <c r="L33" s="7">
        <v>1</v>
      </c>
      <c r="M33" s="7">
        <v>1</v>
      </c>
      <c r="N33" s="7"/>
      <c r="O33" s="7"/>
      <c r="P33" s="7">
        <f t="shared" si="0"/>
        <v>3</v>
      </c>
    </row>
    <row r="34" spans="1:16" s="1" customFormat="1" ht="30" customHeight="1">
      <c r="A34" s="3">
        <v>29</v>
      </c>
      <c r="B34" s="3" t="s">
        <v>29</v>
      </c>
      <c r="C34" s="4">
        <v>3</v>
      </c>
      <c r="D34" s="4">
        <v>1</v>
      </c>
      <c r="E34" s="8"/>
      <c r="F34" s="4">
        <v>1</v>
      </c>
      <c r="G34" s="4"/>
      <c r="H34" s="4"/>
      <c r="I34" s="4"/>
      <c r="J34" s="8"/>
      <c r="K34" s="8"/>
      <c r="L34" s="8"/>
      <c r="M34" s="8">
        <v>1</v>
      </c>
      <c r="N34" s="8"/>
      <c r="O34" s="8"/>
      <c r="P34" s="7">
        <f t="shared" si="0"/>
        <v>3</v>
      </c>
    </row>
    <row r="35" spans="1:16" s="1" customFormat="1" ht="30" customHeight="1">
      <c r="A35" s="3">
        <v>30</v>
      </c>
      <c r="B35" s="3" t="s">
        <v>30</v>
      </c>
      <c r="C35" s="4">
        <v>2</v>
      </c>
      <c r="D35" s="8"/>
      <c r="E35" s="4">
        <v>1</v>
      </c>
      <c r="F35" s="8"/>
      <c r="G35" s="8"/>
      <c r="H35" s="8"/>
      <c r="I35" s="8"/>
      <c r="J35" s="8"/>
      <c r="K35" s="8"/>
      <c r="L35" s="8"/>
      <c r="M35" s="8"/>
      <c r="N35" s="8">
        <v>1</v>
      </c>
      <c r="O35" s="8"/>
      <c r="P35" s="7">
        <f t="shared" si="0"/>
        <v>2</v>
      </c>
    </row>
    <row r="36" spans="1:16" s="1" customFormat="1" ht="30" customHeight="1">
      <c r="A36" s="3">
        <v>31</v>
      </c>
      <c r="B36" s="3" t="s">
        <v>31</v>
      </c>
      <c r="C36" s="4">
        <v>1</v>
      </c>
      <c r="D36" s="8"/>
      <c r="E36" s="8"/>
      <c r="F36" s="8"/>
      <c r="G36" s="8"/>
      <c r="H36" s="8"/>
      <c r="I36" s="8"/>
      <c r="J36" s="8"/>
      <c r="K36" s="8"/>
      <c r="L36" s="8"/>
      <c r="M36" s="8">
        <v>1</v>
      </c>
      <c r="N36" s="8"/>
      <c r="O36" s="8"/>
      <c r="P36" s="7">
        <f t="shared" si="0"/>
        <v>1</v>
      </c>
    </row>
    <row r="37" spans="1:16" ht="30" customHeight="1">
      <c r="A37" s="3">
        <v>32</v>
      </c>
      <c r="B37" s="3" t="s">
        <v>32</v>
      </c>
      <c r="C37" s="4">
        <v>1</v>
      </c>
      <c r="D37" s="7"/>
      <c r="E37" s="4"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f t="shared" si="0"/>
        <v>1</v>
      </c>
    </row>
    <row r="38" spans="1:16" s="1" customFormat="1" ht="30" customHeight="1">
      <c r="A38" s="3">
        <v>33</v>
      </c>
      <c r="B38" s="3" t="s">
        <v>33</v>
      </c>
      <c r="C38" s="4">
        <v>3</v>
      </c>
      <c r="D38" s="8">
        <v>1</v>
      </c>
      <c r="E38" s="8"/>
      <c r="F38" s="8">
        <v>1</v>
      </c>
      <c r="G38" s="8"/>
      <c r="H38" s="8"/>
      <c r="I38" s="8"/>
      <c r="J38" s="8"/>
      <c r="K38" s="8"/>
      <c r="L38" s="8">
        <v>1</v>
      </c>
      <c r="M38" s="8"/>
      <c r="N38" s="8"/>
      <c r="O38" s="8"/>
      <c r="P38" s="7">
        <f t="shared" si="0"/>
        <v>3</v>
      </c>
    </row>
    <row r="39" spans="1:16" s="1" customFormat="1" ht="30" customHeight="1">
      <c r="A39" s="3">
        <v>34</v>
      </c>
      <c r="B39" s="3" t="s">
        <v>34</v>
      </c>
      <c r="C39" s="4">
        <v>3</v>
      </c>
      <c r="D39" s="4">
        <v>2</v>
      </c>
      <c r="E39" s="4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7">
        <f t="shared" si="0"/>
        <v>3</v>
      </c>
    </row>
    <row r="40" spans="1:16" ht="30" customHeight="1">
      <c r="A40" s="3">
        <v>35</v>
      </c>
      <c r="B40" s="3" t="s">
        <v>35</v>
      </c>
      <c r="C40" s="4">
        <v>1</v>
      </c>
      <c r="D40" s="7"/>
      <c r="E40" s="4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f t="shared" si="0"/>
        <v>1</v>
      </c>
    </row>
    <row r="41" spans="1:16" ht="30" customHeight="1">
      <c r="A41" s="3">
        <v>36</v>
      </c>
      <c r="B41" s="3" t="s">
        <v>36</v>
      </c>
      <c r="C41" s="4">
        <v>1</v>
      </c>
      <c r="D41" s="7"/>
      <c r="E41" s="7"/>
      <c r="F41" s="7"/>
      <c r="G41" s="7"/>
      <c r="H41" s="7"/>
      <c r="I41" s="7"/>
      <c r="J41" s="7"/>
      <c r="K41" s="7"/>
      <c r="L41" s="7">
        <v>1</v>
      </c>
      <c r="M41" s="7"/>
      <c r="N41" s="7"/>
      <c r="O41" s="7"/>
      <c r="P41" s="7">
        <f t="shared" si="0"/>
        <v>1</v>
      </c>
    </row>
    <row r="42" spans="1:16" s="1" customFormat="1" ht="30" customHeight="1">
      <c r="A42" s="3">
        <v>37</v>
      </c>
      <c r="B42" s="3" t="s">
        <v>37</v>
      </c>
      <c r="C42" s="4">
        <v>1</v>
      </c>
      <c r="D42" s="8"/>
      <c r="E42" s="8"/>
      <c r="F42" s="8"/>
      <c r="G42" s="8">
        <v>1</v>
      </c>
      <c r="H42" s="8"/>
      <c r="I42" s="8"/>
      <c r="J42" s="8"/>
      <c r="K42" s="8"/>
      <c r="L42" s="8"/>
      <c r="M42" s="8"/>
      <c r="N42" s="8"/>
      <c r="O42" s="8"/>
      <c r="P42" s="7">
        <f t="shared" si="0"/>
        <v>1</v>
      </c>
    </row>
    <row r="43" spans="1:16" s="1" customFormat="1" ht="30" customHeight="1">
      <c r="A43" s="3">
        <v>38</v>
      </c>
      <c r="B43" s="3" t="s">
        <v>38</v>
      </c>
      <c r="C43" s="4">
        <v>1</v>
      </c>
      <c r="D43" s="8"/>
      <c r="E43" s="8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7">
        <f t="shared" si="0"/>
        <v>1</v>
      </c>
    </row>
    <row r="44" spans="1:16" s="1" customFormat="1" ht="30" customHeight="1">
      <c r="A44" s="3">
        <v>39</v>
      </c>
      <c r="B44" s="3" t="s">
        <v>39</v>
      </c>
      <c r="C44" s="4">
        <v>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v>1</v>
      </c>
      <c r="P44" s="7">
        <f t="shared" si="0"/>
        <v>1</v>
      </c>
    </row>
    <row r="45" spans="1:16" s="1" customFormat="1" ht="30" customHeight="1">
      <c r="A45" s="3">
        <v>40</v>
      </c>
      <c r="B45" s="3" t="s">
        <v>56</v>
      </c>
      <c r="C45" s="4">
        <v>3</v>
      </c>
      <c r="D45" s="8">
        <v>1</v>
      </c>
      <c r="E45" s="8"/>
      <c r="F45" s="8"/>
      <c r="G45" s="8"/>
      <c r="H45" s="8"/>
      <c r="I45" s="8">
        <v>1</v>
      </c>
      <c r="J45" s="8"/>
      <c r="K45" s="8"/>
      <c r="L45" s="8"/>
      <c r="M45" s="8">
        <v>1</v>
      </c>
      <c r="N45" s="8"/>
      <c r="O45" s="8"/>
      <c r="P45" s="7">
        <v>3</v>
      </c>
    </row>
    <row r="46" spans="1:16" s="1" customFormat="1" ht="30" customHeight="1">
      <c r="A46" s="3">
        <v>41</v>
      </c>
      <c r="B46" s="3" t="s">
        <v>40</v>
      </c>
      <c r="C46" s="4">
        <v>1</v>
      </c>
      <c r="D46" s="8"/>
      <c r="E46" s="8"/>
      <c r="F46" s="8"/>
      <c r="G46" s="8"/>
      <c r="H46" s="8"/>
      <c r="I46" s="8"/>
      <c r="J46" s="8"/>
      <c r="K46" s="8"/>
      <c r="L46" s="8"/>
      <c r="M46" s="8">
        <v>1</v>
      </c>
      <c r="N46" s="8"/>
      <c r="O46" s="8"/>
      <c r="P46" s="7">
        <f t="shared" si="0"/>
        <v>1</v>
      </c>
    </row>
    <row r="47" spans="1:16" s="1" customFormat="1" ht="30" customHeight="1">
      <c r="A47" s="3">
        <v>42</v>
      </c>
      <c r="B47" s="3" t="s">
        <v>41</v>
      </c>
      <c r="C47" s="4">
        <v>1</v>
      </c>
      <c r="D47" s="8"/>
      <c r="E47" s="8"/>
      <c r="F47" s="8"/>
      <c r="G47" s="8"/>
      <c r="H47" s="8"/>
      <c r="I47" s="8"/>
      <c r="J47" s="8"/>
      <c r="K47" s="8"/>
      <c r="L47" s="8"/>
      <c r="M47" s="8">
        <v>1</v>
      </c>
      <c r="N47" s="8"/>
      <c r="O47" s="8"/>
      <c r="P47" s="7">
        <f>D47+E47+F47+G47+H47+J47+K47+L47+M47+N47+O47</f>
        <v>1</v>
      </c>
    </row>
    <row r="48" spans="1:16" s="1" customFormat="1" ht="30" customHeight="1">
      <c r="A48" s="3">
        <v>43</v>
      </c>
      <c r="B48" s="3" t="s">
        <v>58</v>
      </c>
      <c r="C48" s="4">
        <v>1</v>
      </c>
      <c r="D48" s="8"/>
      <c r="E48" s="8"/>
      <c r="F48" s="8">
        <v>1</v>
      </c>
      <c r="G48" s="8"/>
      <c r="H48" s="8"/>
      <c r="I48" s="8"/>
      <c r="J48" s="8"/>
      <c r="K48" s="8"/>
      <c r="L48" s="8"/>
      <c r="M48" s="8"/>
      <c r="N48" s="8"/>
      <c r="O48" s="8"/>
      <c r="P48" s="7">
        <f>D48+E48+F48+G48+H48+J48+K48+L48+M48+N48+O48</f>
        <v>1</v>
      </c>
    </row>
    <row r="49" spans="1:16" s="1" customFormat="1" ht="30" customHeight="1">
      <c r="A49" s="3">
        <v>44</v>
      </c>
      <c r="B49" s="6" t="s">
        <v>42</v>
      </c>
      <c r="C49" s="4">
        <v>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2</v>
      </c>
      <c r="P49" s="7">
        <f>D49+E49+F49+G49+H49+J49+K49+L49+M49+N49+O49</f>
        <v>2</v>
      </c>
    </row>
    <row r="50" spans="1:16" s="1" customFormat="1" ht="30" customHeight="1">
      <c r="A50" s="12" t="s">
        <v>62</v>
      </c>
      <c r="B50" s="13"/>
      <c r="C50" s="10">
        <f>SUMPRODUCT(C12:C49)</f>
        <v>80</v>
      </c>
      <c r="D50" s="10">
        <f aca="true" t="shared" si="2" ref="D50:P50">SUMPRODUCT(D12:D49)</f>
        <v>16</v>
      </c>
      <c r="E50" s="10">
        <f t="shared" si="2"/>
        <v>9</v>
      </c>
      <c r="F50" s="10">
        <f t="shared" si="2"/>
        <v>15</v>
      </c>
      <c r="G50" s="10">
        <f t="shared" si="2"/>
        <v>1</v>
      </c>
      <c r="H50" s="10">
        <f t="shared" si="2"/>
        <v>0</v>
      </c>
      <c r="I50" s="10">
        <f t="shared" si="2"/>
        <v>1</v>
      </c>
      <c r="J50" s="10">
        <f t="shared" si="2"/>
        <v>0</v>
      </c>
      <c r="K50" s="10">
        <f t="shared" si="2"/>
        <v>1</v>
      </c>
      <c r="L50" s="10">
        <f t="shared" si="2"/>
        <v>10</v>
      </c>
      <c r="M50" s="10">
        <f t="shared" si="2"/>
        <v>12</v>
      </c>
      <c r="N50" s="10">
        <f t="shared" si="2"/>
        <v>2</v>
      </c>
      <c r="O50" s="10">
        <f t="shared" si="2"/>
        <v>13</v>
      </c>
      <c r="P50" s="10">
        <f t="shared" si="2"/>
        <v>80</v>
      </c>
    </row>
    <row r="51" spans="1:16" ht="30" customHeight="1">
      <c r="A51" s="12" t="s">
        <v>65</v>
      </c>
      <c r="B51" s="17"/>
      <c r="C51" s="5">
        <f>C50+C11</f>
        <v>93</v>
      </c>
      <c r="D51" s="5">
        <f aca="true" t="shared" si="3" ref="D51:P51">D50+D11</f>
        <v>17</v>
      </c>
      <c r="E51" s="5">
        <f t="shared" si="3"/>
        <v>9</v>
      </c>
      <c r="F51" s="5">
        <f t="shared" si="3"/>
        <v>18</v>
      </c>
      <c r="G51" s="5">
        <f t="shared" si="3"/>
        <v>3</v>
      </c>
      <c r="H51" s="5">
        <f t="shared" si="3"/>
        <v>1</v>
      </c>
      <c r="I51" s="5">
        <f t="shared" si="3"/>
        <v>1</v>
      </c>
      <c r="J51" s="5">
        <f t="shared" si="3"/>
        <v>1</v>
      </c>
      <c r="K51" s="5">
        <f t="shared" si="3"/>
        <v>2</v>
      </c>
      <c r="L51" s="5">
        <f t="shared" si="3"/>
        <v>13</v>
      </c>
      <c r="M51" s="5">
        <f t="shared" si="3"/>
        <v>12</v>
      </c>
      <c r="N51" s="5">
        <f t="shared" si="3"/>
        <v>3</v>
      </c>
      <c r="O51" s="5">
        <f t="shared" si="3"/>
        <v>13</v>
      </c>
      <c r="P51" s="5">
        <f t="shared" si="3"/>
        <v>93</v>
      </c>
    </row>
  </sheetData>
  <sheetProtection/>
  <mergeCells count="9">
    <mergeCell ref="A2:P2"/>
    <mergeCell ref="A11:B11"/>
    <mergeCell ref="A50:B50"/>
    <mergeCell ref="D3:O3"/>
    <mergeCell ref="P3:P4"/>
    <mergeCell ref="A51:B51"/>
    <mergeCell ref="A3:A4"/>
    <mergeCell ref="B3:B4"/>
    <mergeCell ref="C3:C4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2017-08-31T06:59:27Z</cp:lastPrinted>
  <dcterms:created xsi:type="dcterms:W3CDTF">1996-12-17T01:32:42Z</dcterms:created>
  <dcterms:modified xsi:type="dcterms:W3CDTF">2017-09-15T00:44:27Z</dcterms:modified>
  <cp:category/>
  <cp:version/>
  <cp:contentType/>
  <cp:contentStatus/>
</cp:coreProperties>
</file>